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البيانات الوصفية " sheetId="1" r:id="rId1"/>
    <sheet name="المتغيرات " sheetId="2" r:id="rId2"/>
    <sheet name="2021م" sheetId="12" r:id="rId3"/>
    <sheet name="2022م" sheetId="11" r:id="rId4"/>
    <sheet name="2023م" sheetId="14" r:id="rId5"/>
    <sheet name="2024م" sheetId="1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'2022م'!$F$1:$F$136</definedName>
    <definedName name="_xlnm._FilterDatabase" localSheetId="4" hidden="1">'2023م'!$A$2:$H$93</definedName>
    <definedName name="_xlnm.Print_Area" localSheetId="2">'2021م'!$A$1:$H$45</definedName>
    <definedName name="_xlnm.Print_Area" localSheetId="3">'2022م'!$A$1:$H$70</definedName>
    <definedName name="_xlnm.Print_Area" localSheetId="4">'2023م'!$A$1:$H$94</definedName>
    <definedName name="_xlnm.Print_Titles" localSheetId="2">'2021م'!$2:$2</definedName>
    <definedName name="_xlnm.Print_Titles" localSheetId="3">'2022م'!$2:$2</definedName>
    <definedName name="_xlnm.Print_Titles" localSheetId="4">'2023م'!$2:$2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16" l="1"/>
  <c r="H94" i="14" l="1"/>
  <c r="H45" i="12" l="1"/>
  <c r="H70" i="11" l="1"/>
</calcChain>
</file>

<file path=xl/comments1.xml><?xml version="1.0" encoding="utf-8"?>
<comments xmlns="http://schemas.openxmlformats.org/spreadsheetml/2006/main">
  <authors>
    <author>Author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مناقصة داخلية تم تحويلها إلى ممارسة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813,600 دولار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349125$
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</rPr>
          <t xml:space="preserve">Author:
يعادل 400000 $
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1090000$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<sst xmlns="http://schemas.openxmlformats.org/spreadsheetml/2006/main" count="1647" uniqueCount="534">
  <si>
    <t>اسم مجموعة البيانات</t>
  </si>
  <si>
    <t>وصف مجموعة البيانات</t>
  </si>
  <si>
    <t>الفئة</t>
  </si>
  <si>
    <t xml:space="preserve">المناقصات </t>
  </si>
  <si>
    <t>الدورية</t>
  </si>
  <si>
    <t>سنوي</t>
  </si>
  <si>
    <t>الكلمات المفتاحية</t>
  </si>
  <si>
    <t>تاريخ النشر</t>
  </si>
  <si>
    <t>تاريخ التعديل إن وجد</t>
  </si>
  <si>
    <t>اسم نقطة التواصل</t>
  </si>
  <si>
    <t>رقم التواصل</t>
  </si>
  <si>
    <t>البريد الالكتروني</t>
  </si>
  <si>
    <t>صيغة الملف</t>
  </si>
  <si>
    <t>Excel</t>
  </si>
  <si>
    <t>الفترة المرجعية للبيانات</t>
  </si>
  <si>
    <t>التغطية الجغرافية للبيانات</t>
  </si>
  <si>
    <t>سلطنة عمان</t>
  </si>
  <si>
    <t>مؤشرات إجمالية</t>
  </si>
  <si>
    <t>المصدر</t>
  </si>
  <si>
    <t xml:space="preserve">الامانة العامة لمجلس المناقصات -دائرة الإحصاء ومؤشرات الاداء </t>
  </si>
  <si>
    <t>اللغة</t>
  </si>
  <si>
    <t>اللغة العربية</t>
  </si>
  <si>
    <t>المشروع  والإسناد</t>
  </si>
  <si>
    <t>البيانات الوصفية للمتغيرات:</t>
  </si>
  <si>
    <t>م</t>
  </si>
  <si>
    <t>اسم المتغير</t>
  </si>
  <si>
    <t>وصف المتغير</t>
  </si>
  <si>
    <t>نوع البيانات</t>
  </si>
  <si>
    <t>مستوى الإلزامية</t>
  </si>
  <si>
    <t>Variable Name</t>
  </si>
  <si>
    <t>Variable Description</t>
  </si>
  <si>
    <t>Type of Data</t>
  </si>
  <si>
    <t>Mandatory level (إجباري/ اختياري)  (Mandatory/ Optional)</t>
  </si>
  <si>
    <t xml:space="preserve">Serial Number/رقم متسلسل </t>
  </si>
  <si>
    <t>Integer/Number</t>
  </si>
  <si>
    <t>Mandatory/إجباري</t>
  </si>
  <si>
    <t xml:space="preserve">رقم المناقصة </t>
  </si>
  <si>
    <t>العدد التسلسلي للمناقصة أثناء الطرح</t>
  </si>
  <si>
    <t>Mandatory</t>
  </si>
  <si>
    <t>إسم المناقصة</t>
  </si>
  <si>
    <t xml:space="preserve">إسم المشروع </t>
  </si>
  <si>
    <t>Text</t>
  </si>
  <si>
    <t xml:space="preserve">الجهة </t>
  </si>
  <si>
    <t>الوحدة الحكومية صاحبة المشروع</t>
  </si>
  <si>
    <t>(dd/mm/YYYY)Date</t>
  </si>
  <si>
    <t>القطاع</t>
  </si>
  <si>
    <t>تصنيف أنشطة المناقصات إلى عدد خمس قطاعات  (الأعمال الكهربائية والتشغيل، التعليم والتدريب، الصحة، الطرق وخدمات ومرافق عامة)</t>
  </si>
  <si>
    <t>المجال</t>
  </si>
  <si>
    <t>تصنيف أنشطة وأعمال المناقصات إلى ثمانية مجالات  رئيسة والتي تحدد أثناء طرح المناقصة (المقاولات العمرانية والصيانة ، المقاولات الكهروميكانيكية والإتصالات والصيانة، مقاولات الموانئ والطرق والجسور  والسكك الحديدية والسدود والصيانة، مقاولات شبكات خطوط الأنابيب وحفر الآبار، خدمات تقنية المعلومات ،الخدمات العامة، التوريدات ، المكاتب الإستشارية )</t>
  </si>
  <si>
    <t>تاريخ الإسناد</t>
  </si>
  <si>
    <t xml:space="preserve">تاريخ إسناد المناقصة </t>
  </si>
  <si>
    <t>قيمة الإسناد</t>
  </si>
  <si>
    <t xml:space="preserve">التكلفة الفعلية للمشروع </t>
  </si>
  <si>
    <t>Number</t>
  </si>
  <si>
    <t>المناقصات المسندة</t>
  </si>
  <si>
    <t>رقم المناقصة</t>
  </si>
  <si>
    <t>اسم المناقصة</t>
  </si>
  <si>
    <t>الجهة</t>
  </si>
  <si>
    <t>تاريخ الاسناد</t>
  </si>
  <si>
    <t>ممارسة</t>
  </si>
  <si>
    <t>وزارة الصحة</t>
  </si>
  <si>
    <t>الإدعاء العام</t>
  </si>
  <si>
    <t>وزارة التربية والتعليم</t>
  </si>
  <si>
    <t>الهيئة العامة لحماية المستهلك</t>
  </si>
  <si>
    <t>جهاز الضرائب</t>
  </si>
  <si>
    <t>توريد لوازم المستشفيات الجراحية الإستهلاكية</t>
  </si>
  <si>
    <t>وزارة المالية</t>
  </si>
  <si>
    <t>المناقصات المسندة  لعام 2021م</t>
  </si>
  <si>
    <t>قيمة الاسناد ر.ع</t>
  </si>
  <si>
    <t>2020/3</t>
  </si>
  <si>
    <t>توريد لوازم المختبرات الطبية وخدمات نقل الدم لعام 2021 م</t>
  </si>
  <si>
    <t>تجديد عقد إيجار مبنى مجمع المحاكم بالسيب</t>
  </si>
  <si>
    <t>مجلس الشؤون الإدارية للقضاء</t>
  </si>
  <si>
    <t>توريد المواد الجراحية الإستهلاكية لأجهزة غسيل الكلى البرتيوني (APD/CAPD) الموجودة في مختلف المؤسسات الصحية التابعة لوزارة الصحة .</t>
  </si>
  <si>
    <t>توريد أدوية للمستشفى السلطاني</t>
  </si>
  <si>
    <t xml:space="preserve">تقديم خدمات الصيانة الدورية وتوفير قطع الغيار للأجهزة الطبية من (Varian) بالمستشفى السلطاني </t>
  </si>
  <si>
    <t>2020/5</t>
  </si>
  <si>
    <t>مناقصة توريد أجهزة الحاسب الآلي لطلبة المدارس من فئة الضمان الإجتماعي</t>
  </si>
  <si>
    <t>التعاقد مع الشركة الأوروربية للأقمار الصناعية (يوتلسات) لاستئجار حيز فضائي للتبادلات وبث القناة الثقافية من صلالة إلى مسقط وتوزيع باقة البث التلفزيوني الأرضي الرقمي DVBT2</t>
  </si>
  <si>
    <t>وزارة الإعلام</t>
  </si>
  <si>
    <t>تجديد العقد الخاص بالبث الإذاعي والتلفزيوني عبر القمر الصناعي (نايل سات)</t>
  </si>
  <si>
    <t>تجديد عقد إستئجار المبنى المستأجر للمديرية العامة للطرق والنقل  البري بأبراج الأصالة بالغبرة لعام 2020</t>
  </si>
  <si>
    <t>وزارة النقل والاتصالات وتقنية المعلومات</t>
  </si>
  <si>
    <r>
      <t>تجديد العقد الموقع مع الشركة العربية للأقمار الصناعية عربسات لبث قنوات تلفزيون سلطنة عمان على القمر الصناعي</t>
    </r>
    <r>
      <rPr>
        <sz val="11"/>
        <color theme="1"/>
        <rFont val="mohammad bold art 1"/>
        <charset val="178"/>
      </rPr>
      <t xml:space="preserve"> </t>
    </r>
    <r>
      <rPr>
        <sz val="16"/>
        <color theme="1"/>
        <rFont val="mohammad bold art 1"/>
        <charset val="178"/>
      </rPr>
      <t>هوت بيرد</t>
    </r>
    <r>
      <rPr>
        <sz val="11"/>
        <color theme="1"/>
        <rFont val="mohammad bold art 1"/>
        <charset val="178"/>
      </rPr>
      <t xml:space="preserve"> </t>
    </r>
    <r>
      <rPr>
        <sz val="16"/>
        <color theme="1"/>
        <rFont val="mohammad bold art 1"/>
        <charset val="178"/>
      </rPr>
      <t xml:space="preserve"> لمدة  (5) خمس سنوات </t>
    </r>
  </si>
  <si>
    <t xml:space="preserve">تجديد عقد إيجار  سكن طالبات كلية العلوم الشرعية بمنطقة الخوير بمحافظة مسقط لمدة (3) ثلاث سنوات </t>
  </si>
  <si>
    <t>كلية العلوم الشرعية</t>
  </si>
  <si>
    <t xml:space="preserve">تجديد عقد إيجار مبنى هيئة الإدعاء العام بالخوير </t>
  </si>
  <si>
    <t xml:space="preserve"> توفير فنيين لتشغيل وصيانة الأجهزة والمعدات للوحدات الصحية التابعة لوزارة الصحة بمحافظة مسندم لمدة (3) أشهر</t>
  </si>
  <si>
    <t>تجديد عقد إيجار مبنى ديوان عام هيئة حماية المستهلك</t>
  </si>
  <si>
    <t>الممارسة المتعلقة بعقد إيجار المبنى المستأجر لوزارة الطاقة والمعادن</t>
  </si>
  <si>
    <t>وزارة الطاقة والمعادن</t>
  </si>
  <si>
    <t>تجديد عقد إيجار المبنى المستأجر للمعهد التخصصي للتدريب المهني للمعلمين</t>
  </si>
  <si>
    <t>تقديم خدمات التموين والغذاء وخدمات النظافة والغسيل ومكافحة الحشرات بالمستشفيات والمجمعات الصحية التابعة لوزارة الصحة</t>
  </si>
  <si>
    <t>ممارسة (2020/7)</t>
  </si>
  <si>
    <t>الممارسة المتعلقة بتوريد الملحقات وقطع الغيار والمواد الاستهلاكية للأجهزة الطبية من نوع (HP/Philips-Patient Monitoring Equipment) الموجودة في مختلف المؤسسات الصحية التابعة لوزارة الصحة</t>
  </si>
  <si>
    <t xml:space="preserve">الممارسة المتعلقة بتوفير العلاج للغسيل البريتوني </t>
  </si>
  <si>
    <t>الممارسة المتعلقة بتوريد مواد إستهلاكية لنظام التحليل الوراثي في المركز الوطني للصحة الوراثية بالمستشفى السلطاني</t>
  </si>
  <si>
    <t>الممارسة المتعلقة بطباعة وتوريد الكتب الدراسية (إعادة طباعة) للعامين الدارسين 2021م/2022م - 2022م/2023م</t>
  </si>
  <si>
    <t>الممارسة المتعلقة بتوفير رخص برامج مايكروسوفت التعليمية لأجهزة الحاسب الآلي لجامعة التقنية والعلوم التطبيقية</t>
  </si>
  <si>
    <t>جامعة التقنية والعلوم التطبيقية</t>
  </si>
  <si>
    <t>2021/10</t>
  </si>
  <si>
    <t>صيانة الطرق الترابية بمحافظة شمال الباطنة لمدة (5) سنوات</t>
  </si>
  <si>
    <t>2021/9/22م</t>
  </si>
  <si>
    <t xml:space="preserve">الممارسة المتعلقة بإعادة تأهيل المدرج الجنوبي والممرات الجوية لمطار مسقط الدولي (mc15) </t>
  </si>
  <si>
    <t>وزارة الاقتصاد</t>
  </si>
  <si>
    <t>الممارسة المتعلقة بتجديد الدعم السنوي لرخص برمجيات أوراكل للجهات الحكومية</t>
  </si>
  <si>
    <t>2019/30</t>
  </si>
  <si>
    <t>تقديم خدمات النقل لطلبة جامعة السلطان قابوس للأعوام (2021-2022) (لمدة عامين)</t>
  </si>
  <si>
    <t>جامعة السلطان قابوس</t>
  </si>
  <si>
    <t>2021/14</t>
  </si>
  <si>
    <t>إزالة مخلفات الهدم من مسار طريق الباطنة الساحلي - المرحلة الثانية (السويق - صحار)</t>
  </si>
  <si>
    <t>وزارة الإسكان والتخطيط العمراني</t>
  </si>
  <si>
    <t>2021/22</t>
  </si>
  <si>
    <t>توريد مواد جراحية استهلاكية (للغسيل الكلوي) للمديرية العامة للتموين الطبي بوزارة الصحة</t>
  </si>
  <si>
    <t>2021/8</t>
  </si>
  <si>
    <t>توريد لوازم المستشفيات الجراحية الإستهلاكية لوزارة الصحة</t>
  </si>
  <si>
    <t>2021/13</t>
  </si>
  <si>
    <t>توريد لوازم المختبرات الطبية وخدمات نقل الدم لوزارة الصحة</t>
  </si>
  <si>
    <t>2019/27</t>
  </si>
  <si>
    <t xml:space="preserve">تصميم وتنفيذ أعمال تثبيت الميول بجانبي طريق (أرجوت-صرفيت) الإسفلتي في محافظة في محافظة ظفار </t>
  </si>
  <si>
    <t>2021/7 (دولية)</t>
  </si>
  <si>
    <t>توريد أدوية وأمصال ولقاحات لعام 2022م</t>
  </si>
  <si>
    <t>2021/15 (عامة)</t>
  </si>
  <si>
    <t>تقديم خدمات النظافة ومكافحة الحشرات بجامعة السلطان قابوس للفترة (يناير 2022م - ديسمبر 2023م)</t>
  </si>
  <si>
    <t xml:space="preserve">تجديد عقد إيجار المبنى المستأجر للتقويم التربوي لوزارة التربية والتعليم </t>
  </si>
  <si>
    <t xml:space="preserve">استكمال الأعمال المتبقية بمشروع مطاري مسقط الدولي وصلالة (إنشاء مباني الشحن وحظيرة الطائرات - الحزمة 12) </t>
  </si>
  <si>
    <t>الهيئة العامة للطيران المدني</t>
  </si>
  <si>
    <t xml:space="preserve">ممارسة </t>
  </si>
  <si>
    <t xml:space="preserve">تجديد عقد إستئجار  مبنى وزارة الإعلام بالخوير </t>
  </si>
  <si>
    <t xml:space="preserve">مماسة </t>
  </si>
  <si>
    <t xml:space="preserve">تقديم خدمات الصيانة الدورية وتوفير قطع الغيار للأجهزة الطبية مننوع (Bennet X ray Hologic Mammography) الموجودة في مختلف المؤسسات الصحية التابعة للوزارة  </t>
  </si>
  <si>
    <t>2021/19</t>
  </si>
  <si>
    <t xml:space="preserve">الصيانة السنوية لشبكة الطرق الإسفلتية بمحافظة ظفار </t>
  </si>
  <si>
    <t>تصميم وتطوير مركز البيانات والمعلومات الرئيسي والرديف لوزارة المالية وتقديم الخدمات الإستشارية والمساندة لإدارة مشروع النظام المالي الموحد (مالية)</t>
  </si>
  <si>
    <t xml:space="preserve">داخلية </t>
  </si>
  <si>
    <t xml:space="preserve">مشروع إنشاء جسر عفول بمحافظة ظفار </t>
  </si>
  <si>
    <t>المناقصات المسندة  لعام 2022م</t>
  </si>
  <si>
    <t>2021/11</t>
  </si>
  <si>
    <t>مشروع اعادة تأهيل مبنى وزارة الطاقة والمعادن</t>
  </si>
  <si>
    <t>تجديد عقد استئجار المبنى المؤقت لمعهد الإدارة العامة آنذاك</t>
  </si>
  <si>
    <t>الأكاديمية السلطانية للإدارة</t>
  </si>
  <si>
    <t>تجديد عقد ايجار مبنى الإدعاء العام بالخوير</t>
  </si>
  <si>
    <t>2021/6</t>
  </si>
  <si>
    <t>مشروع تكملة إستصلاح مخطط سكني في قرية كمزار بمحافظة مسندم</t>
  </si>
  <si>
    <t xml:space="preserve">تقديم خدمات الصيانة الدورية مع توفير قطع الغيار للأجهزة الطبية من نوع (Drager Ventilators and Anesthesia Machines) الموجودة في مختلف المؤسسات الصحية التابعة لوزارة الصحة </t>
  </si>
  <si>
    <t>2021/26</t>
  </si>
  <si>
    <t>صيانة الطرق الترابية بمحافظة شمال الشرقية لمدة خمس سنوات</t>
  </si>
  <si>
    <t>تصميم وتنفيذ تقاطع سطحي لإستبدال الدوار الحالي على طريق كرشا - عز بمحافظة الداخلية</t>
  </si>
  <si>
    <t>مشروع مجمع عمان الثقافي ومبنى هيئة الوثائق والمحفوظات الوطنية (إدارة وإشراف المشروع وحساب التكاليف)</t>
  </si>
  <si>
    <t>وزارة الثقافة والرياضة والشباب</t>
  </si>
  <si>
    <t>ترقية العرض المتحفي لمتحف أرض اللبان بمحافظة ظفار</t>
  </si>
  <si>
    <t>وزارة التراث والسياحة</t>
  </si>
  <si>
    <t>2021/18</t>
  </si>
  <si>
    <t>صيانة الطرق الترابية بمحافظة الداخلية لمدة خمس سنوات</t>
  </si>
  <si>
    <t xml:space="preserve">تقديم خدمات الصيانة الدورية مع توفير قطع الغيار للأجهزة الطبية من نوع (GE Radiology) الموجودة في مختلف المؤسسات الصحية التابعة لوزارة الصحة </t>
  </si>
  <si>
    <t>تأهيل الجانب المتحفي لبيت العجائب بزنجبار</t>
  </si>
  <si>
    <t>طباعة وتوريد بعض الكتب الدراسية (إعادة الطباعة-طباعة جديدة) للعامين الدراسيين 2022/2023 –  2023/2024 لوزارة التربية والتعليم</t>
  </si>
  <si>
    <t>مشروع توفير خدمات الصيانة الدورية لألجهزة الطبية من نوع (Equipment Radiology GE) الــمـــشــــروع الموجودة بمستشفى السلطان قابوس بصلالة</t>
  </si>
  <si>
    <t>تقديم خدمات الصيانة لألجهزة الطبية من نوع  ( GE MRI      System and USP) الموجودة بمستشفى خولة</t>
  </si>
  <si>
    <t>تقديم خدمات التموين والغذاء وخدمات النظافة والغسيل ومكافحة الحشرات بالمستشفيات الصحية التابعة لوزارة الصحة.</t>
  </si>
  <si>
    <t>اتفاقية مايكروسوفت للمؤسسات الحكومية لمدة ثلاث سنوات</t>
  </si>
  <si>
    <t>تقديم خدمات الصيانة الدورية لأجهزة التخدير و التنفس الصناعي بمختلف المؤسسات الصحية التابعة لوزارة الصحة</t>
  </si>
  <si>
    <t>تقديم خدمات الصيانة الدورية للأجهزة الطبية من نوع(ENT &amp; OPHTHALMIC) الموجودة بمختلف المؤوسسات الصحية التابعة لوزارة الصحة</t>
  </si>
  <si>
    <t xml:space="preserve">تقديم خدمات الصيانة الدورية مع توفير قطع الغيار للأجهزة الطبية من نوع (Siemens X-ray) الموجودة في عدد من المؤسسات الصحية </t>
  </si>
  <si>
    <t>تقديم خدمات الصيانة الدورية للأجهزة الطبية من نوع(Topcon) الموجودة في عيادات العيون بمختلف المؤوسسات الصحية التابعة لوزارة الصحة</t>
  </si>
  <si>
    <t>تجديد عقود الإيجار للمساحات المستأجرة بواحة المعرفة مسقط</t>
  </si>
  <si>
    <t>التأمين على الممتلكات الحكومية لعام 2023/2022 م</t>
  </si>
  <si>
    <t>عقد إيجار المبنى المستأجر للمعهد التخصصي للتدريب المهني للمعلمين</t>
  </si>
  <si>
    <t>توسيع النظام الآلي للضريبة  (إضافة ضريبة الدخل)</t>
  </si>
  <si>
    <t>تجديد عقد التشغيل و الصيانة لمشروع التناقص الإلكتروني</t>
  </si>
  <si>
    <t xml:space="preserve">الأمانة العامة لمجلس المناقصات </t>
  </si>
  <si>
    <t>2021/12
إعادة طرح</t>
  </si>
  <si>
    <t>صيانة الطرق الأسفلتية بمحافظة مسندم لمدة خمس سنوات</t>
  </si>
  <si>
    <t>2021/16
إعادة طرح</t>
  </si>
  <si>
    <t>صيانة الطرق الأسفلتية بمحافظة شمال الشرقية لمدة خمس سنوات</t>
  </si>
  <si>
    <t>2021/17
إعادة طرح</t>
  </si>
  <si>
    <t>صيانة الطرق الأسفلتية بمحافظة الداخلية لمدة خمس سنوات</t>
  </si>
  <si>
    <t>2019/11</t>
  </si>
  <si>
    <t>إنشاء مستشفى محوت</t>
  </si>
  <si>
    <t xml:space="preserve">تقديم خدمات الصيانة الدورية مع توفير قطع الغيار للاجهزة الطبية من نوع (Philips Echo Cardiography &amp; Ultrasound System)الموجودة بمختلف المؤسسات الصحية </t>
  </si>
  <si>
    <t>2022/9</t>
  </si>
  <si>
    <t>2021/20
إعادة طرح</t>
  </si>
  <si>
    <t>صيانة الطرق الأسفلتية بمحافظة الوسطى لمدة (5) سنوات</t>
  </si>
  <si>
    <t>المجلس الأعلى للقضاء</t>
  </si>
  <si>
    <t>تقديم خدمات الصيانة لأجهزة من نوع (Applied Biosystem) الموجودة بمختلف المؤسسات الصحية التابعة لوزارة الصحة</t>
  </si>
  <si>
    <t>إحلال أجهزة التكييف القديمة بوزارة التربية و التعليم</t>
  </si>
  <si>
    <t>مشروع الشهادات المصغرة في المهارات الرقمية</t>
  </si>
  <si>
    <t>أعمال البنية التقنية لمشروع صالة استثمر في عمان لمدة خمس سنوات</t>
  </si>
  <si>
    <t>وزارة التجارة و الصناعة و ترويج الاستثمار</t>
  </si>
  <si>
    <t>تنفيذ الأعمال المتبقية من وصلة السبلة ضمن الحزمة السابعة من طريق الباطنة السريع</t>
  </si>
  <si>
    <t>إنشاء المختبر المركزي للصحة العامة</t>
  </si>
  <si>
    <t>2019/29</t>
  </si>
  <si>
    <t>الأعمال المتبقية على الطريق الأسفلتي محلاح-غبرة الطام-إسماعية بولاية دماء و الطائيين بمحافظة شمال الشرقية</t>
  </si>
  <si>
    <t>مناقصة داخلية</t>
  </si>
  <si>
    <t>إنشاء طريق ربط بين شارع العامرات و شارع الجود (المرحلة الأولى)</t>
  </si>
  <si>
    <t>بلدية مسقط</t>
  </si>
  <si>
    <t>2022/10</t>
  </si>
  <si>
    <t>توريد أدوية و لقاحات و أمصال لوزارة الصحة</t>
  </si>
  <si>
    <t>توفير سكن لطلبة جامعة السلطان قابوس</t>
  </si>
  <si>
    <t>تنفيذ برنامج القيادات الحكومية لأصحاب السعادة و المديرين العامين</t>
  </si>
  <si>
    <t>تقديم خدمات التموين والغذاء وخدمات النظافة ومكافحة الحشرات للمستشفيات و المجمعات و المراكز الصحية التابعة لوزارة الصحة للفترة من 2023/01/01 الى 2025/12/31</t>
  </si>
  <si>
    <t>2022/22</t>
  </si>
  <si>
    <t>تصميم وإنشاء 13 مبنى مدرسيا في مختلف محافظات السلطنة</t>
  </si>
  <si>
    <t>الممارسة المتعلقة بتجديد الدعم التقني لرخص برمجيات أوراكل</t>
  </si>
  <si>
    <t>الممارسة المتعلقة بتقديم خدمـات الصيــانة الدورية مع قطع الغيار للأجهزة الطبيـــة من نـــــوع (Philips radiology and imaging X-Ray equipment) الموجودة في مختلف المؤسسات الصحية</t>
  </si>
  <si>
    <t>تجديد عقد إيجار  مبنى هيئة تنمية المؤسسات الصغيرة و المتوسطة</t>
  </si>
  <si>
    <t>هيئة تنمية المؤسسات الصغيرة و المتوسطة</t>
  </si>
  <si>
    <t>الممارسة المتعلقة بإنشاء ازدواجية شارع حلبان (المرحلة الأولى)</t>
  </si>
  <si>
    <t>الممارسة المتعلقة بتوريد ورق الصحف العادي و المصقول لوزارة الإعلام</t>
  </si>
  <si>
    <t>الممارسة المتعلقة بتوريد لوازم غسيل الكلى البريتوني للمديرية العامة للتموين الطبي بوزارة الصحة</t>
  </si>
  <si>
    <t>الممارسة المتعلقة بتجديد خدمات الصيانة الدورية مع توفير قطع الغيار للأجهزة الطبية (الماسح الضوئي للموجات فوق الصوتية) من نوع (توشيبا)</t>
  </si>
  <si>
    <t>الممارسة المتعلقة بإنشاء طريق الأفلاج بولاية المضيبي (محافظة شمال الشرقية)</t>
  </si>
  <si>
    <t>الممارسة المتعلقة بتقديم خدمات الصيانة مع توفير قطع الغيار للجهاز الطبي من نوع (PET CT) لمركز التصوير الجزئي بالمستشفى السلطاني</t>
  </si>
  <si>
    <t>توريد و تركيب و تشغيل النظام المالي الحكومي</t>
  </si>
  <si>
    <t>الشراء الموحد لأجهز الحاسب الألي لعدد من الجهات الحكومية</t>
  </si>
  <si>
    <t>2022/15</t>
  </si>
  <si>
    <t>توريد الأصناف المخبرية</t>
  </si>
  <si>
    <t>2021/25 إعادة طرح</t>
  </si>
  <si>
    <t xml:space="preserve">مشروع صيانة الطرق الإسفلتية بمحافظة شمال الباطنة لمدة خمس سنوات </t>
  </si>
  <si>
    <t xml:space="preserve">مشروع إستضافة وتشغيل أنظمة الإلكترونية لإنتخابات أعضاء المجالس البلدية للفترة الثالثة (2022) وإنتخابات أعضاء مجالس الشورى للفترة العاشرة (2023) </t>
  </si>
  <si>
    <t xml:space="preserve">وزارة الداخلية </t>
  </si>
  <si>
    <t>2021/28</t>
  </si>
  <si>
    <t xml:space="preserve">مشروع صيانة الطرق الإسفلتية بمحافظة الظاهرة لمدة خمس سنوات </t>
  </si>
  <si>
    <t>2022/34</t>
  </si>
  <si>
    <t>مشروع تشغيل وصيانة المعدات الكهربائية والميكانيكية والصيانة المدنية بجامعة السلطان قابوس للفترة (2023-2024)</t>
  </si>
  <si>
    <t>2021/44</t>
  </si>
  <si>
    <t xml:space="preserve">مشروع إنشاء سد الحماية من مخاطر الفيضانات على الخانق الجبلي بوادي عدي بولاية العامرات بمحافظة مسقط </t>
  </si>
  <si>
    <t>وزارة الثروة الزراعية والسمكية وموارد المياه</t>
  </si>
  <si>
    <t>مشروع رصف الطرق الداخلية بولاية الحمراء (الحزمة الثانية)</t>
  </si>
  <si>
    <t>توفير تراخيص أوراكل لنظام إدارة الموارد البشرية (مورد بلس)</t>
  </si>
  <si>
    <t>وزارة العمل</t>
  </si>
  <si>
    <t>نوع القطاع</t>
  </si>
  <si>
    <t>خدمات ومرافق عامة</t>
  </si>
  <si>
    <t>الصحة</t>
  </si>
  <si>
    <t>الطرق</t>
  </si>
  <si>
    <t>التعليم والتدريب</t>
  </si>
  <si>
    <t>الأعمال الكهربائية والتشغيل</t>
  </si>
  <si>
    <t>الإجمـــــــــــــــــــــــــــــــــــالي(ر.ع)</t>
  </si>
  <si>
    <t>الإجمــــــــــــــــــــــــــــــــــالي(ر.ع)</t>
  </si>
  <si>
    <t xml:space="preserve"> المقاولات العمرانية والصيانة</t>
  </si>
  <si>
    <t xml:space="preserve"> الخدمات العامة</t>
  </si>
  <si>
    <t xml:space="preserve"> مقاولات الموانئ والطرق والجسور  والسكك الحديدية والسدود والصيانة</t>
  </si>
  <si>
    <t xml:space="preserve"> التوريدات</t>
  </si>
  <si>
    <t xml:space="preserve"> خدمات تقنية المعلومات</t>
  </si>
  <si>
    <t xml:space="preserve">التوريدات </t>
  </si>
  <si>
    <t>مقاولات الموانئ والطرق والجسور  والسكك الحديدية والسدود والصيانة</t>
  </si>
  <si>
    <t xml:space="preserve">الخدمات العامة </t>
  </si>
  <si>
    <t xml:space="preserve">خدمات تقنية المعلومات </t>
  </si>
  <si>
    <t xml:space="preserve">المقاولات العمرانية والصيانة </t>
  </si>
  <si>
    <t xml:space="preserve"> المجال</t>
  </si>
  <si>
    <t xml:space="preserve"> المجال </t>
  </si>
  <si>
    <t>statisticaldata@gst.gov.om</t>
  </si>
  <si>
    <t xml:space="preserve">قسم البيانات والمعلومات الإحصانية </t>
  </si>
  <si>
    <t>المناقصات المسندة  لعام 2023م</t>
  </si>
  <si>
    <t>فعالية رياضات إلكترونية و فنون حديثة</t>
  </si>
  <si>
    <t>الخدمات العامة</t>
  </si>
  <si>
    <t>تجديد عقد إيجار مبنى للاستخدام المكتبي لعدد من المديريات و الدوائر التابعة لوزارة الصحة بمنطقة الخوير بمحافظة مسقط</t>
  </si>
  <si>
    <t>تقديم خدمات الصيانة الدورية مع توفير قطع غيار للأجهزة الطبية من نوع (Agfa Digitizer &amp; Printer) الموجودة في عدد من المؤسسات الصحية التابعة لوزارة الصحة</t>
  </si>
  <si>
    <t>تقديم خدمات الصيانة الدورية لجهاز المسرع النووي بالمستشفى السلطاني</t>
  </si>
  <si>
    <t>تقديم خدمات الصيانة الدورية لأجهزة الأشعة السينية (X-Ray) من نوع توشيبا الموجودة بعدد من المؤسسات الصحية</t>
  </si>
  <si>
    <t>التعاقد مع الشركة العمانية للاتصالات (عمانتل) لتوفير منصة (جوجل كلاس روم)</t>
  </si>
  <si>
    <t>خدمات تقنية المعلومات</t>
  </si>
  <si>
    <t>توفير خدمات الصيانة الدورية مع توفير قطع الغيار للأجهزة الطبية من نوع (Hamilton Ventilators) الموجودة بمختلف المؤسسات الصحية التابعة لوزارة الصحة</t>
  </si>
  <si>
    <t>توريد مواد مختبرية</t>
  </si>
  <si>
    <t>الممارسة المتعلقة بتقديم خدمات التشغيل و الصيانة لمبنى ديوان عام الوزارة و مبنى مجمع الابتكار مسقط</t>
  </si>
  <si>
    <t>وزارة التعليم العالي والبحث العلمي والابتكار</t>
  </si>
  <si>
    <t>المقاولات العمرانية والصيانة</t>
  </si>
  <si>
    <t>الممارسة اللمتعلقة بإدارة و صيانة المرافق في مشروع حديقة النباتات و الأشجار العمانية</t>
  </si>
  <si>
    <t>مشاركة سلطنة عمان في اجتماعات مجموعة قمة العشرين بجمهورية الهند</t>
  </si>
  <si>
    <t>وزارة التجارة والصناعة وترويج الاستثمار</t>
  </si>
  <si>
    <t>الممارسة الخاصة باستبدال و تحديث أجهزة نظام التنبؤات العددية العمانية</t>
  </si>
  <si>
    <t>هيئة الطيران المدني</t>
  </si>
  <si>
    <t>الممارسة المتعلقة بتقديم خدمات الصيانة الدورية لأجهزة الأشعة (Carestream Radiology) الموجودة بمختلف المؤسسات الصحية التابعة لوزارة الصحة</t>
  </si>
  <si>
    <t xml:space="preserve">الممارسة المتعلقة بتقديم خدمات الصيانة الدورية لعدد جهازين من نوع (Automated Coagulation Analyzer) بالمستشفى السلطاني </t>
  </si>
  <si>
    <t>الممارسة المتعلقة بتوفير خدمات الصيانة لنظام السرير الكميائي و التحليل المناعي الكهربائي بالمستشفى السلطاني</t>
  </si>
  <si>
    <t>الممارسة المتعلقة بتوفير فنيين لتشغيل و صيانة الأجهزة و المعدات للوحدات الصحية بمستشفى صحار و الوحدات الصحية التابعة للوزارة بمحافظة شمال الباطنة</t>
  </si>
  <si>
    <t>الممارسة المتعلقة بتوفير فنيين لتشغيل و صيانة الأجهزة و المعدات للوحدات الصحية بمستشفى خولة</t>
  </si>
  <si>
    <t>الممارسة المتعلقة بتجديد تكلفة الصيانة لجهاز الرنين المغناطيسي من نوع سيمنس (Siemens Magnetic Resonance Imaging (MRI)) الموجود في مستشفى خولة</t>
  </si>
  <si>
    <t>الممارسة المتعلقة بتقديم خدمات إخبارية لوزارة الإعلام</t>
  </si>
  <si>
    <t>الممارسة الخاصة بإدارة مشروع جناح سلطنة عمان في اكسبو 2025م أوساكا</t>
  </si>
  <si>
    <t>(2022/48)</t>
  </si>
  <si>
    <t>صيانة الطرق الإسفلتية بمحافظة جنوب الشرقية لمدة (5) سنوات</t>
  </si>
  <si>
    <t>مقاولات المواني والطرق والجسور والسكك الحديدية والسدود والصيانة</t>
  </si>
  <si>
    <t>(2022/49)</t>
  </si>
  <si>
    <t>صيانة الطرق الإسفلتية بمحافظة جنوب الباطنة لمدة (5) سنوات</t>
  </si>
  <si>
    <t xml:space="preserve">الممارسة الخاصة بمشروع دراسة منظومة الشركات الناشئة . </t>
  </si>
  <si>
    <t>هيئة تنمية المؤسسات الصغيرة والمتوسطة</t>
  </si>
  <si>
    <t>الخدمات الإستشارية</t>
  </si>
  <si>
    <t>الممارسة الخاصة بالطباعة والتصحيح الإلكتروني لامتحانات طلبة دبلوم التعليم العام للدور الأول والدور الثاني للأعوام الدراسية (2023/2022), (2024/2023)</t>
  </si>
  <si>
    <t>الممارسة المتعلقة بتقديم خدمات الصيانة الدورية مع توفير قطع الغيار للأجهزة الطبية لنظام الأشعة من نوع (I-VIEW PACS) الموجودة بمستشفى إبراء</t>
  </si>
  <si>
    <t>الممارسة الخاصة بمشروع تدريب وتأهيل الكوادر العمانية في الوظائف البحرية</t>
  </si>
  <si>
    <t>(2022/50)</t>
  </si>
  <si>
    <t>صيانة الطرق الأسفلتية بمحافظة البريمي لمدة (5) سنوات</t>
  </si>
  <si>
    <t>(2023/3)</t>
  </si>
  <si>
    <t>الممارسة المتعلقة بتصميم وتنفيذ طريق إسفلتي ذو مسار واحد بين خصب ودبا والطريق الرابط إلى ليما في محافظة مسندم</t>
  </si>
  <si>
    <t>(2022/56)</t>
  </si>
  <si>
    <t>تنفيذ طرق إسفلتية بولاية مقشن بمحافظة ظفار</t>
  </si>
  <si>
    <t>الممارسة الخاصة بتجديد عقد لتنفيذ وإدارة شبكة عمان الحكومية</t>
  </si>
  <si>
    <t>الممارسة المتعلقة بتقديم خدمات الصيانة الدورية مع توفير قطع الغيار لأجهزة الأشعة من نوع (GE Radiology Equipment) الموجودة بمختلف المؤسسات الصحية التابعة للوزارة</t>
  </si>
  <si>
    <t>الممارسة الخاصة بتقديم خدمات الصيانة الدورية للأجهزة الطبية من نوع (PCR System) الموجودة في عدد من المستشفيات الصحية التابعة لوزارة الصحة</t>
  </si>
  <si>
    <t>الممارسة الخاصة بمشروع طلب إضافة خدمات جديدة لمنصة استثمر بسهولة</t>
  </si>
  <si>
    <t>الممارسة المتعلقة بتقديم خدمات الصيانة الدورية مع توفير قطع الغيار للأجهزة الطبية الخاصة بطب الأسنان ( كراسي وأجهزة أشعة ) الموجودة في عدد من المؤسسات الصحية التابعة للوزارة</t>
  </si>
  <si>
    <t>الممارسة المتعلقة بمشروع تطوير مطار مسندم - محطات الأرصاد الجوية</t>
  </si>
  <si>
    <t>الممارسة المتعلقة بتقديم خدمات الصيانة الدورية وتوفير قطع الغيار للأجهزة الطبية من نوع (Varian) بالمستشفى السلطاني</t>
  </si>
  <si>
    <t>الممارسة المتعلقة بتقديم خدمات الصيانة الدورية مع توفير قطع الغيار للأجهزة الطبية من نوع (Carl Zeiss $ Olympus Microscope and Ophthalmic) الموجودة بمختلف المؤسسات الصحية التابعة لوزارة الصحة</t>
  </si>
  <si>
    <t>الممارسة المتعلقة بالعقد الإطاري الموحد لتوفير مركبات للجهات الحكومية</t>
  </si>
  <si>
    <t>الأمانة العامة لمجلس المناقصات</t>
  </si>
  <si>
    <t>بدون سقف مالي</t>
  </si>
  <si>
    <t>الممارسة الخاصة بتجديد عقد استئجار مبنى وزارة الطاقة والمعادن بمنطقة غلا</t>
  </si>
  <si>
    <t>الممارسة المتعلقة بالأعمال الإنشائية لمبنى صندوق تقاعد موظفي الخدمة المدنية/ المرحلة الثانية بمرتفعات المطار بمحافظة مسقط</t>
  </si>
  <si>
    <t>صندوق تقاعد موظفي الخدمة المدنية</t>
  </si>
  <si>
    <t>الممارسة الخاصة بتجديد عقد إيجار المبنى المستأجر لسكن طالبات كلية العلوم الشرعية</t>
  </si>
  <si>
    <t>وزارة الأوقاف والشؤون الدينية</t>
  </si>
  <si>
    <t>(2022/59)</t>
  </si>
  <si>
    <t>(2023/4)</t>
  </si>
  <si>
    <t>إحلال اجهزة التكييف القديمة بمدارس وزارة التربية والتعليم (الدفعة الثانية)</t>
  </si>
  <si>
    <t>(2023/15)</t>
  </si>
  <si>
    <t>تقديم خدمات التغذية والأعمال المصاحبة الأخرى لطلبة جامعة السلطان قابوس</t>
  </si>
  <si>
    <t>الممارسة المتعلقة بإنشاء وتنفيذ شبكات تصريف تجمع المياه الأمطار بمناطق مختلفة بمدينة صلالة</t>
  </si>
  <si>
    <t>بلديه ظفار</t>
  </si>
  <si>
    <t>الممارسة الخاصة بتقديم خدمات الدعم الإستشاري وإدارة المشاريع الأكاديمية السلطانية للإدارة</t>
  </si>
  <si>
    <t>الممارسة الخاصة بتصميم وتنفيذ جناح ومعرض سلطنة عمان في اكسبو 2025م أوساكا كانساي</t>
  </si>
  <si>
    <t>الممارسة الخاصة بتركيب وتشغيل نظام الاتصالات الرقمي مع خطوط الهواتف بديوان عام الوزارة والتقسيمات التنظيمية بالمحافظات</t>
  </si>
  <si>
    <t>الممارسة الخاصة بإعادة تهيئة البنية الأساسية لتقنية المعلومات</t>
  </si>
  <si>
    <t>الممارسة الخاصة بتجديد عقد إيجار مبنى مجمع المحاكم بالسيب</t>
  </si>
  <si>
    <t xml:space="preserve">الممارسة الخاصة بالخدمات الإستشارية للإشراف على مشروع النظام الوطني لإدارة المشاريع والمشتريات الحكومية (تكامل) </t>
  </si>
  <si>
    <t>الممارسة المتعلقة بمشروع توريد محطات إضافية وتحديث شبكة عمان لمحطات الرصد الجوي</t>
  </si>
  <si>
    <t>صيانة أنظمة إدارة الحركة الجوية</t>
  </si>
  <si>
    <t>الممارسة المتعلقة بتقديم خدمات الصيانة الدورية مع توفير قطع الغيار للأجهزة الطبية من نوع (Siemens X-ray) الموجودة في عدد من المؤسسات الصحية</t>
  </si>
  <si>
    <t>توريد أدوية ولقاحات وأمصال لوزارة الصحة</t>
  </si>
  <si>
    <t>الممارسة المتعلقة بتوريد الملحقات وقطع الغيار والمواد الإستهلاكية للأجهزة الطبية من نوع (HP/Philips-Patient Monitoring) الموجودة في عدد من المؤسسات الصحية التابعة للوزارة</t>
  </si>
  <si>
    <t>الممارسة المتعلقة بتخصيص قناة قمرية على عرب سات "بدر 6"</t>
  </si>
  <si>
    <t>الممارسة الخاصة بتجديد العقد الخاص بتوفير كادر رعاية طبية وأخصائي تغذية وفنيين رعاية معاقين للحالات الملتحقة بدار الأمان بالخوض</t>
  </si>
  <si>
    <t>وزارة التنمية الاجتماعية</t>
  </si>
  <si>
    <t>(2022/30)</t>
  </si>
  <si>
    <t>مشروع إنشاء نفق تقاطع أتين مع شارع 18 نزفمبر بمدينة صالة بمحافظة ظفار</t>
  </si>
  <si>
    <t>الممارسة الخاصة بتجديد استئجار مبنى للاستخدام المكتبي لعدد من المديريات والدوائر التابعة لوزارة الصحة بمنطقة الخوير بمحافظة مسقط</t>
  </si>
  <si>
    <t>الممارسة الخاصة بفعالية ونتر وندر لاند</t>
  </si>
  <si>
    <t>الممارسة الخاصة بمشروع خدمات الصيانة والدعم الفني لنظام التراخيص البلدية (بوابة إنجاز)</t>
  </si>
  <si>
    <t>وزارة الداخلية</t>
  </si>
  <si>
    <t>الممارسة الخاصة بتقديم خدمات الصيانة الدورية للأجهزة الطبية من نوع (BD Phoenix  Automated Microbiology System)</t>
  </si>
  <si>
    <t>(2022/28)</t>
  </si>
  <si>
    <t>مشروع إنشاء ازدواجية شارع السلطان تيمور في مدينة صلالة بمحافظة ظفار</t>
  </si>
  <si>
    <t>(2022/29)</t>
  </si>
  <si>
    <t>مشروع إنشاء ازدواجية شارع الفاروق بمدينة صلالة بمحافظة ظفار</t>
  </si>
  <si>
    <t>(2022/44)</t>
  </si>
  <si>
    <t>مشروع تصميم وتنفيذ طريق وادي بني جابر (المرحلة الثانية)</t>
  </si>
  <si>
    <t>مشروع تصميم وإنشاء مبنى مجمع عمان الثقافي ومبنى هيئة الوثائق والمحفوظات الوطنية</t>
  </si>
  <si>
    <t>(2023/26)</t>
  </si>
  <si>
    <t>تجهيز المبنى الجديد لوزارة الصحة (مبنى وزارة النقل والاتصالات وتقنية المعلومات سابقاً)</t>
  </si>
  <si>
    <t>مشروع إنشاء إزدواجية طريق الأنصب - الجفنين</t>
  </si>
  <si>
    <t>(2022/25)</t>
  </si>
  <si>
    <t>تصميم وتنفيذ الأجزاء المتبقية من طريق الباطنة الساحلي (المرحلة الأولى) (جنوب وشمال الباطنة)</t>
  </si>
  <si>
    <t>(2023/12)</t>
  </si>
  <si>
    <t>مشروع رصف الطرق الداخلية بولاية بدية بمحافظة شمال الشرقية</t>
  </si>
  <si>
    <t>مكتب محافظ شمال الشرقية</t>
  </si>
  <si>
    <t>الممارسة المتعلقة بتنفيذ مرافق وملاعب كأس العالم لخماسيات الهوكي بولاية العامرات</t>
  </si>
  <si>
    <t>المناقصة الداخلية المتعلقة بتوريد أدوية</t>
  </si>
  <si>
    <t>الممارسة المتعلقة بتوريد الملحقات وقطع الغيار والمواد الإستهلاكية للأجهزة الطبية من نوع فوجي لمعدات الأشعة في مختلف المؤسسات الصحية بوزارة الصحة</t>
  </si>
  <si>
    <t>الممارسة المتعلقة بتقديم خدمات الصيانة لكراسي الأسنان من نوع سيرونا وأجهزة (أو بي جي) في مختلف المؤسسات الصحية</t>
  </si>
  <si>
    <t>الممارسة الخاصة بمشروع تطوير القطاع الرياضي</t>
  </si>
  <si>
    <t>الممارسة المتعلقة بتصميم وإنشاء أرض المهرجان بصحار</t>
  </si>
  <si>
    <t>مكتب محافظ شمال الباطنة</t>
  </si>
  <si>
    <t>الممارسة الخاصة بتجديد عقد استئجار المبنى المستأجر للمديرية العامة للطرق والنقل البري بأبراج الأصالة بالغبرة لعامي 2021 و 2022</t>
  </si>
  <si>
    <t xml:space="preserve">الممارسة الخاصة بتجديد التعاقد مع الناشر العالمي ايبسكو </t>
  </si>
  <si>
    <t>الممارسة الخاصة بالتعاقد والاشتراك في قاعدة بيانات (ProQuest)</t>
  </si>
  <si>
    <t xml:space="preserve">الممارسة الخاصة بالتعاقد مع مؤسسة (ACGME-I) للاعتراف بالمجلس العماني للاختصاصات الطبية </t>
  </si>
  <si>
    <t>المجلس العماني للإختصاصات الطبية</t>
  </si>
  <si>
    <t>الممارسة الخاصة بتجديد تراخيص وخدمة دعم برنامج تحليل الأدلة الرقمية</t>
  </si>
  <si>
    <t xml:space="preserve">الممارسة الخاصة بتقديم الخدمات الاستشارية لتصميم مخطط تفصيلي شامل لمدينة نموذجية جديدة بنزوى </t>
  </si>
  <si>
    <t>الممارسة الخاصة بتقديم الخدمات الاستشارية لمراجعة التصاميم والرسومات والاشراف على انشاء مجمع عمان الثقافي</t>
  </si>
  <si>
    <t>(2023/37)</t>
  </si>
  <si>
    <t xml:space="preserve">خدمات النظافة ومكافحة الحشرات بجامعة السلطان قابوس (01/01/2024 الى 31/12/2025) </t>
  </si>
  <si>
    <t>(2023/11)</t>
  </si>
  <si>
    <t>توريد مواد جراحية استهلاكية</t>
  </si>
  <si>
    <t xml:space="preserve">الممارسة الخاصة بتقديم خدمات قانونية للتحكيم الدولي حول مشروع مطار مسقط الدولي </t>
  </si>
  <si>
    <t>الممارسة الخاصة بتوفير خدمات تقدير التكلفة للأعمال الإنشاءئية لمستشفى صلالة ومستشفى السويق ومستشفى خصب</t>
  </si>
  <si>
    <t>(2023/20)</t>
  </si>
  <si>
    <t>إنشاء مستشفى النماء العام بمحافظة شمال الشرقية</t>
  </si>
  <si>
    <t>(2023/21)</t>
  </si>
  <si>
    <t>إنشاء مستشفى سمائل بمحافظة الداخلية</t>
  </si>
  <si>
    <t>(2023/18)</t>
  </si>
  <si>
    <t>تصميم وتنفيذ وتركيب وتنفيذ وصيانة النظام الوطني لإدارة المشاريع والمشتريات الحكومية</t>
  </si>
  <si>
    <t>(2023/27)</t>
  </si>
  <si>
    <t>إنشاء ازدواجية شارع السلطان قابوس بصلالة في محافظة ظفار</t>
  </si>
  <si>
    <t>الإجمــــــــــــــــــــــــــــــــــــالي(ر.ع)</t>
  </si>
  <si>
    <t xml:space="preserve">هي المشاريع والأعمال المسندة عن طريق مجلس المناقصات  </t>
  </si>
  <si>
    <t xml:space="preserve"> 2021/8/9</t>
  </si>
  <si>
    <t xml:space="preserve"> 2021/8/30</t>
  </si>
  <si>
    <t xml:space="preserve"> 2021/8/03</t>
  </si>
  <si>
    <t>الممارسة المتعلقة بتوفير حافلات ذات مواصفات معتمدة وجودة عالية للجهات الحكومية (عقد إطاري)</t>
  </si>
  <si>
    <t>عقد إطاري بدون سقف مالي</t>
  </si>
  <si>
    <t>العقد الإطاري الموحد لتوريد أجهزة الحاسب الآلي المكتبية والمحمولة والاجهزة اللوحية للجهات الحكومية بسلطنة عمان.</t>
  </si>
  <si>
    <t>العقد الإطاري الموحد لتوفير المركبات الخفيفة للجهات الحكومية (المرحلة الثانية)</t>
  </si>
  <si>
    <t>العقد الإطاري لتوفير الشاحنات والمعدات الثقيلة للجهات الحكومية</t>
  </si>
  <si>
    <t>(33/2023)</t>
  </si>
  <si>
    <t>(5/2024)</t>
  </si>
  <si>
    <t>مشروع إزدواجية طريق أدم ثمريت (الجزء الرابع)</t>
  </si>
  <si>
    <t>(32/2023)</t>
  </si>
  <si>
    <t>مشروع إزدواجية طريق أدم ثمريت (الجزء الثالث)</t>
  </si>
  <si>
    <t>(34/2023)</t>
  </si>
  <si>
    <t>مشروع إزدواجية طريق أدم ثمريت (الجزء الخامس)</t>
  </si>
  <si>
    <t>الممارسة الخاصة بإكمال الأعمال المتبقية في مشروع طريق الشرقية السريع (الجزء الثاني-المرحلة الثانية) من الكامل والوافي إلى صور بمحافظة جنوب الشرقية</t>
  </si>
  <si>
    <t xml:space="preserve">الممارسة الخاصة بإنشاء مستشفى الفلاح بمحافظة جنوب الشرقية </t>
  </si>
  <si>
    <t>الممارسة الخاصة بتنفيذ إزدواجية طريق إزكي-نزوى (قاروت الجنوبية-بركة الموز-فرق)</t>
  </si>
  <si>
    <t>الممارسة المتعلقة بإزدواجية طريق (ريسوت/المغسيل) بمحافظة ظفار</t>
  </si>
  <si>
    <t>الممارسة المتعلقة بالإتفاقية المركزية لرخص برمجيات مايكروسوفت للمؤسسات الحكومية 2024-2027</t>
  </si>
  <si>
    <t>87/2023</t>
  </si>
  <si>
    <t>مشروع تصميم وانشاء (12) مبنى مدرسي في مختلف محافظات السلطنة</t>
  </si>
  <si>
    <t>(84/2023)</t>
  </si>
  <si>
    <t>تنفيذ طرق في جبل شمس</t>
  </si>
  <si>
    <t>مشروع إكمال الأعمال المتبقية لمشروع إنشاء طريق العبيلة الفياض بمحافظة البريمي</t>
  </si>
  <si>
    <t>الممارسة المتعلقة بإسناد الأعمال المساندة الأمنية وإدارة مقار الرعاية العمالية</t>
  </si>
  <si>
    <t>الممارسة المتعلقة بإحلال أجهزة التكييف القديمة بمدارس وزارة التربية والتعليم (الدفعة الثالثة والرابعة)</t>
  </si>
  <si>
    <t>(10/2023)</t>
  </si>
  <si>
    <t>المناقصة الخاصة بمشروع إعادة تأهيل الطريق المزدوج بدبد - نزوى</t>
  </si>
  <si>
    <t>(26/2024)</t>
  </si>
  <si>
    <t>توريد أدوية</t>
  </si>
  <si>
    <t>الممارسة الخاصة بالعقد الاطاري لتعيين مكتب محاماة لتمثيل وزارة النقل والاتصالات وتقنية المعلومات</t>
  </si>
  <si>
    <t>(18/2024)</t>
  </si>
  <si>
    <t xml:space="preserve">إنشاء سوق الموارد بولاية سناو بمحافظة شمال الشرقية </t>
  </si>
  <si>
    <t>مشروع إنشاء سد الحماية من مخاطر الفيضانات على وادي الزهيمي بولاية لوى بمحافظة شمال الباطنة</t>
  </si>
  <si>
    <t>56/2023</t>
  </si>
  <si>
    <t xml:space="preserve">مشروع إنشاء طريق وجسر المغسيل بمحافظة ظفار </t>
  </si>
  <si>
    <t>إنشاء ميدان الداخلية (بوليفارد الداخلية)</t>
  </si>
  <si>
    <t>مكتب محافظ الداخلية</t>
  </si>
  <si>
    <t>الممارسة الخاصة باستكمال الأعمال المتبقية لمبنى بلدية ظفار</t>
  </si>
  <si>
    <t>الممارسة المتعلقة بتزويد مركبات بلدية مسقط بالوقود بواسطة البطاقة الذكية</t>
  </si>
  <si>
    <t>النفط والغاز</t>
  </si>
  <si>
    <t>(47/2023)</t>
  </si>
  <si>
    <t>توريد مواد مختبرية لوزارة الصحة</t>
  </si>
  <si>
    <t>(38/2023)</t>
  </si>
  <si>
    <t xml:space="preserve">إكمال الأعمال المتبقية في مشروع إزدواجية الطريق من دوار الغاز إلى بلاد صور </t>
  </si>
  <si>
    <t>(1/2024)</t>
  </si>
  <si>
    <t xml:space="preserve">إنشاء خمسة جسور على طريق صحار - البريمي </t>
  </si>
  <si>
    <t>تطوير الواجهة البحرية بشاطئ الأشخرة بولاية جعلان بني بو علي</t>
  </si>
  <si>
    <t>مكتب محافظ جنوب الشرقيه</t>
  </si>
  <si>
    <t>(56/2024)</t>
  </si>
  <si>
    <t>إنشاء مبنى كلية الحقوق في جامعة السلطان قابوس</t>
  </si>
  <si>
    <t>(57/2024)</t>
  </si>
  <si>
    <t>مشروع التشغيل والصيانة الكهروميكانية والمدنية لمستشفى السلطان قابوس</t>
  </si>
  <si>
    <t>المدينة الطبية الجامعية</t>
  </si>
  <si>
    <t>الممارسة المتعلقة بتوريد أجهزة حاسوب لمشروع سلاسل مادة تقنية المعلومات لمدارس الحلقة الأولى</t>
  </si>
  <si>
    <t>(80/2023)</t>
  </si>
  <si>
    <t>تصميم وتنفيذ طريق عقبة عافري بين (ولاية سمائل - ولاية إزكي) وطريق إسفلتي لقرية السقاري (محافظة الداخلية).</t>
  </si>
  <si>
    <t>(49/2023)</t>
  </si>
  <si>
    <t>المناقصة الخاصة بإكمال الأعمال المتبقية لمشروع رفع كفاءة طريق سيح قطنة بولاية الجبل الأخضر</t>
  </si>
  <si>
    <t>داخلية</t>
  </si>
  <si>
    <t>المناقصة الخاصة بأعمال إنشاء 20 وحدة سكنية وصيانة عدد 32 وحدة سكنية في ولاية شليم وجزر الحلانيات في محافظة ظفار</t>
  </si>
  <si>
    <t>الممارسة المتعلقة بتوفير خدمات النقل لطلبة جامعة السلطان قابوس للفترة 12/9/2024م إلى 11/9/2026م.</t>
  </si>
  <si>
    <t>2023/67</t>
  </si>
  <si>
    <t>المناقصة الخاصة بالعقد الإطاري لطباعة وتوريد الكتب الدراسية لأربع أعوام دراسية</t>
  </si>
  <si>
    <t>الممارسة الخاصة بتقديم الخدمات لأعمال التصميم المبدئي لمشروع المدينة الرياضية المتكاملة</t>
  </si>
  <si>
    <t>46/2023</t>
  </si>
  <si>
    <t>توريد مواد جراحية (جراحة القلب)</t>
  </si>
  <si>
    <t>الممارسة المتعلقة بإقامة فعالية وارنر بروز  لمهرجان مسقط 2024 - 2025م</t>
  </si>
  <si>
    <t>تعيين شركة لبناء وتركيب وتخزين ونقل أجنحة المعارض الدولية للأعوام (2024-2025-2026)</t>
  </si>
  <si>
    <t>(25/2024)</t>
  </si>
  <si>
    <t>مشروع تنفيذ الطريق الاسفلتي (سيح الخيرات - شصر) بمحافظة ظفار</t>
  </si>
  <si>
    <t>(70/2023)</t>
  </si>
  <si>
    <t>المناقصة الخاصة بإعادة تأهيل ورفع كفاءة طريق النزهة بولاية صحار</t>
  </si>
  <si>
    <t>تنفيذ أعمال النظافة لمدارس محافظة ظفار للعامين الدراسيين (2023/2024) (2024/2025)</t>
  </si>
  <si>
    <t>(68/2023)</t>
  </si>
  <si>
    <t xml:space="preserve">توفير خدمات صيانة وتشغيل المعدات بالمستشفى السلطاني </t>
  </si>
  <si>
    <t>الممارسة المتعلقة بتوفير سكن لطلاب جامعة السلطان قابوس للفترة من 1/9/2024 إلى 31/8/2026</t>
  </si>
  <si>
    <t>2023/73</t>
  </si>
  <si>
    <t>مناقصة تصميم وإنشاء مدرسة للتعليم الأساسي للبنات مكونة من 40 فصلاً(5-8) بالطيب بولاية عبري بمحافظة الظاهرة ومدرسة مشتركة للتعليم الأساسي مكونة من 36 فصلاً (1-4) بحي البركة ببركة الموز بولاية نزوى</t>
  </si>
  <si>
    <t>إستكمال أعمال مشروع الأعمال الإضافية في مشروع إنشاء طريق الباطنة السريع (الحزمة الخامسة) طريق بوابة صحار (وصلة المنطقة الحرة)</t>
  </si>
  <si>
    <t>الممارسة الخاصة بتقديم خدمات قانونية للتحكيم الدولي حول مشروع مطار مسقط الدولي وصلالة الحزمة الثانية عشر</t>
  </si>
  <si>
    <t>(2023/5)</t>
  </si>
  <si>
    <t>الخدمات الاستشارية للتصميم والإشراف على التطوير المقترح لمطار مسندم</t>
  </si>
  <si>
    <t>الممارسة الخاصة بإنشاء وتنفيذ حمايات لجدران الأودية من خطر تآكل السيول بمدينة صلالة</t>
  </si>
  <si>
    <t>الممارسة الخاصة بتخصيص قناة تلفزيونية ضمن الباقة العربية العالمية الموحدة</t>
  </si>
  <si>
    <t xml:space="preserve">الممارسة الخاصة بتوفير فنيين لتشغيل وصيانة المعدات بمستشفى نزوى والوحدات الصحية التابعة للوزارة في محافظة الداخلية </t>
  </si>
  <si>
    <t>(33/2024)</t>
  </si>
  <si>
    <t>توريد وتركيب معدات طبية لمختبر الصحة العامة المركزي بالخوض</t>
  </si>
  <si>
    <t>الممارسة المتعلقة بتوفير خدمات الصيانة لنظام السرير الكيميائي والتحليل المناعي الكهربائي بالمستشفى السلطاني</t>
  </si>
  <si>
    <t>الممارسة المتعلقة بالطباعة والتصحيح الإلكتروني لامتحانات طلبة دبلوم التعليم العام للدور الأول والدور الثاني للعام الدراسي (2024/2025)</t>
  </si>
  <si>
    <t>الممارسة المتعلقة بتوفير فنيين لتشغيل وصيانة المعدات بالمستشفى السلطاني بمحافظة مسقط</t>
  </si>
  <si>
    <t>تجديد عقد الممارسة المتعلقة بخدمات الصيانة الدورية لأجهزة علاج السرطان بالمستشفى السلطاني</t>
  </si>
  <si>
    <t xml:space="preserve">الممارسة المتعلقة بتشغيل وتطوير أعمال منصة عمان للأعمال </t>
  </si>
  <si>
    <t>البرنامج الوطني للرؤساء التنفيذيين</t>
  </si>
  <si>
    <t>الممارسة المتعلقة بترقية نظام التناقص الإلكتروني وتجديد عقد التشغيل والصيانة</t>
  </si>
  <si>
    <t>تجديد عقد الصيانة لأجهزة الأشعة من نوع كاريستريم الموجودة في عدد من مؤسسات الصحة بمختلف محافظات السلطنة</t>
  </si>
  <si>
    <t xml:space="preserve">الممارسة الخاصة باستئجار مبنى المديرية العامة للمواصفات والمقاييس </t>
  </si>
  <si>
    <t>الممارسة المتعلقة باستئجار مبنى لديوان عام هيئة حماية المستهلك</t>
  </si>
  <si>
    <t>الممارسة المتعلقة بإنشاء عدد ستة مواقع خدمات عامة بتقنية الطباعة الخرسانية ثلاثية الأبعاد بمحافظة الوسطى</t>
  </si>
  <si>
    <t>مكتب محافظ الوسطى</t>
  </si>
  <si>
    <t xml:space="preserve">الممارسة المتعلقة بتوفير خدمة صيانة أجهزة ومجاهر طب العيون بمختلف مستشفيات وزارة الصحة </t>
  </si>
  <si>
    <t>الممارسة المتعلقة بتجديد عقد مبنى إيجار مبنى المعهد التخصصي للتدريب المهني للمعلمين</t>
  </si>
  <si>
    <t xml:space="preserve">الترويج عن سلطنة عمان عبر قناة CNN </t>
  </si>
  <si>
    <t xml:space="preserve">الممارسة الخاصة بشراء وتوريد الكتب الدراسية لطلبة برنامج التأسيس لفروع جامعة التقنية والعلوم التطبيقية </t>
  </si>
  <si>
    <t>الممارسة المتعلقة باستئجار جهازين لتحليل الدم المناعي مع شراء المحاليل والمواد الاستهلاكية</t>
  </si>
  <si>
    <t>الممارسة المتعلقة بصيانة وإصلاح عدد جهازين تخثر الدم مع شراء المحاليل بالمستشفى السلطاني</t>
  </si>
  <si>
    <t>الممارسة المتعلقة بتجديد عقد أجهزة التنفس الصناعي وأجهزة التخدير بمختلف مستشفيات وزارة الصحة</t>
  </si>
  <si>
    <t>الممارسة المتعلقة بتوفير خدمات الصيانة الدورية لجهاز الأشعة المقطعية في المستشفى السلطاني</t>
  </si>
  <si>
    <t>الممارسة الخاصة بتركيب أنظمة التحكم بأجهزة التكييف لتوفير استهلاك الطاقة الكهربائية لعدد من الكليات بالجامعة (التربية، الأداب والعلوم الإجتماعية، الاقتصاد والعلوم السياسية)</t>
  </si>
  <si>
    <t>الممارسة المتعلقة باستئجار المعدات الفنية والتقنية لحفل افتتاح معرض بورصة برلين الدولية للسياحة BERLIN 2024 ITB لعام 2024م</t>
  </si>
  <si>
    <t xml:space="preserve">الممارسة الخاصة بتوفير خدمة الصيانة لأجهزة تخطيط صدى القلب والموجات فوق الصوتية بمختلف مستشفيات وزارة الصحة </t>
  </si>
  <si>
    <t xml:space="preserve">الممارسة الخاصة بمشروع إدارة وصيانة المرافق في مشروع حديقة النباتات والاشجار العمانية </t>
  </si>
  <si>
    <t>الممارسة المتعلقة بتوفير خدمة الصيانة الدورية لمعدات الأشعة بمختلف المؤسسات الصحية</t>
  </si>
  <si>
    <t>الممارسة المتعلقة بتوفير خدمات الصيانة الدورية للاجهزة الطبية من نوع (GE Radiology Equipment) الموجودة بمستشفى السلطان قابوس بصلالة</t>
  </si>
  <si>
    <t>الممارسة الخاصة بمشروع الترويج عن خريف ظفار عبر مجموعة MBC التلفزيونية والرقمية</t>
  </si>
  <si>
    <t xml:space="preserve">المماسة المتعلقة بتوفير الصيانة الدورية لكرسي طب الأسنان من نوع أديك ومعدات او بي جي فاتيش في مختلف المؤسسات الصحية </t>
  </si>
  <si>
    <t>الممارسة المتعلقة بترقية النظام المركزي لمراقبة السجلات وإدارة الأحداث الأمنية</t>
  </si>
  <si>
    <t>الممارسة الخاصة بمشاركة سلطنة عمان كضيف شرف في منتدى سانت بطرسبرغ الاقتصادي الدولي</t>
  </si>
  <si>
    <t>الممارسة الخاصة بدعم وصيانة نظام التراخيص المائية بوزارة الثروة الزراعية والسمكية وموارد المياه</t>
  </si>
  <si>
    <t>الممارسة المتعلقة بتوفير الصيانة الدورية لأجهزة المناظير بالمستشفى السلطاني</t>
  </si>
  <si>
    <t>الممارسة المتعلقة بتجديد عقد إيجار مبنى هيئة الادعاء العام بالخوير</t>
  </si>
  <si>
    <t>الادعاء العام</t>
  </si>
  <si>
    <t>الممارسة الخاصة بإستبدال الإنارة الخارجية للأعمدة الموجودة بارتفاع 3 متر إلى إنارة ثنائية باعثة للضوء</t>
  </si>
  <si>
    <t>الممارسة المتعلقة بتقديم خدمات الصيانة الدورية لجهاز التصوير المقطعي المحوسب بالإصدار الفوتوني المفرد في المستشفى السلطاني</t>
  </si>
  <si>
    <t>إصدار كتاب سياحي فاخر</t>
  </si>
  <si>
    <t>الممارسة المتعلقة بتوريد وتركيب معدات طبية (جراحة الأعصاب)</t>
  </si>
  <si>
    <t>الممارسة المتعلقة بتوفير خدمات الصيانة الدورية لجهاز الرنين المغناطيسي في المستشفى السلطاني</t>
  </si>
  <si>
    <t xml:space="preserve">مشروع حجز مساحة في معرض سوق السفر العالمي دبليو تي ام 2024 في المملكة المتحدة </t>
  </si>
  <si>
    <t xml:space="preserve">الممارسة المتعلقة بتجديد عقد استئجار عدد (23) مركبة دفع رباعي لفريق التفتيش </t>
  </si>
  <si>
    <t>الممارسة الخاصة بمشروع حجز مساحة في معرض سوق السفر العربي ايه تي ام 2024م بإمارة دبي بدزلة الامارات العربية المتحدة</t>
  </si>
  <si>
    <t>تعيين شركة للتمثيل السياحي لسلطنة عمان في المملكة المتحدة وإيرلندا (مكتب تمثيل سياحي)</t>
  </si>
  <si>
    <t xml:space="preserve">الممارسة المتعلقة بتجديد عقد الصيانة لمعدات العين من نوع توبكون بمختلف المؤسسات الصحية </t>
  </si>
  <si>
    <t xml:space="preserve">الممارسة المتعلقة بتوفير خدمات الصيانة والإصلاح لأجهزة الأنف والأذن والحنجرة وأجهزة طب العيون في مختلف المستشفيات </t>
  </si>
  <si>
    <t>تعيين شركة للتمثيل السياحي لسلطنة عمان في جمهورية الصين الشعبية (مكتب تمثيل سياحي)</t>
  </si>
  <si>
    <t>الممارسة المتعلقة بتوفير خدمات الصيانة الدورية لجهاز (view PACS system I) في مستشفى إبراء</t>
  </si>
  <si>
    <t>الممارسة المتعلقة بتجديد عقد إستئجار جهاز استشراب السائل عالي الأداء بموجب عقد شراء المحاليل والمواد الاستهلاكية للمستشفى السلطاني</t>
  </si>
  <si>
    <t>المناقصات المسندة   2021 - 2022-2023-2024</t>
  </si>
  <si>
    <t xml:space="preserve">أسندت (42) مناقصة في عام 2021م و (67)مناقصة في عام  2022م و (91) مناقصة في عام 2023م و(103) مناقصة في عام 2024م  </t>
  </si>
  <si>
    <t>المقاولات الكهروميكانيكية والإتصالات والصيانة</t>
  </si>
  <si>
    <t>تاريخ إصدار القرار</t>
  </si>
  <si>
    <t>نوع المجال</t>
  </si>
  <si>
    <t>قيمة الإسناد ر.ع</t>
  </si>
  <si>
    <t>المناقصات المسندة لعام2024م</t>
  </si>
  <si>
    <t>2021-2022-2023-2024</t>
  </si>
  <si>
    <t>2025/5/11م</t>
  </si>
  <si>
    <t xml:space="preserve"> 2025/3/20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</si>
</sst>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1010000]yyyy/mm/dd;@"/>
    <numFmt numFmtId="166" formatCode="#,##0.000"/>
    <numFmt numFmtId="167" formatCode="0.000000%"/>
  </numFmts>
  <fonts count="33" x14ac:knownFonts="1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b/>
      <sz val="14"/>
      <color rgb="FF1F3864"/>
      <name val="Sakkal Majalla"/>
    </font>
    <font>
      <b/>
      <sz val="14"/>
      <color rgb="FF1F386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mohammad bold art 1"/>
      <charset val="178"/>
    </font>
    <font>
      <sz val="16"/>
      <color theme="1"/>
      <name val="mohammad bold art 1"/>
      <charset val="178"/>
    </font>
    <font>
      <sz val="16"/>
      <name val="mohammad bold art 1"/>
      <charset val="178"/>
    </font>
    <font>
      <b/>
      <sz val="18"/>
      <color theme="1"/>
      <name val="Calibri"/>
      <family val="2"/>
    </font>
    <font>
      <sz val="22"/>
      <color theme="1"/>
      <name val="Microsoft Uighur"/>
    </font>
    <font>
      <sz val="11"/>
      <color theme="1"/>
      <name val="mohammad bold art 1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Calibri"/>
      <family val="2"/>
    </font>
    <font>
      <b/>
      <sz val="22"/>
      <color rgb="FFC00000"/>
      <name val="mohammad bold art 1"/>
      <charset val="178"/>
    </font>
    <font>
      <b/>
      <sz val="14"/>
      <color theme="1"/>
      <name val="Calibri"/>
      <family val="2"/>
      <scheme val="minor"/>
    </font>
    <font>
      <b/>
      <sz val="28"/>
      <color theme="0"/>
      <name val="Microsoft Uighur"/>
    </font>
    <font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26"/>
      <color theme="0"/>
      <name val="Calibri"/>
      <family val="2"/>
    </font>
    <font>
      <sz val="12"/>
      <name val="Calibri"/>
      <family val="2"/>
      <scheme val="minor"/>
    </font>
    <font>
      <b/>
      <sz val="28"/>
      <color theme="0"/>
      <name val="Calibri"/>
      <family val="2"/>
    </font>
    <font>
      <sz val="11"/>
      <color indexed="81"/>
      <name val="Tahoma"/>
      <family val="2"/>
    </font>
    <font>
      <b/>
      <sz val="14"/>
      <color rgb="FFFF0000"/>
      <name val="Sakkal Majalla"/>
    </font>
    <font>
      <b/>
      <sz val="18"/>
      <color theme="0"/>
      <name val="mohammad bold art 1"/>
      <charset val="178"/>
    </font>
    <font>
      <b/>
      <sz val="16"/>
      <color theme="0"/>
      <name val="mohammad bold art 1"/>
      <charset val="178"/>
    </font>
    <font>
      <sz val="14"/>
      <color theme="1"/>
      <name val="mohammad bold art 1"/>
      <charset val="178"/>
    </font>
    <font>
      <sz val="14"/>
      <color theme="1"/>
      <name val="Calibri"/>
      <family val="2"/>
    </font>
    <font>
      <b/>
      <sz val="14"/>
      <color theme="1"/>
      <name val="Microsoft Uighu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B09A"/>
        <bgColor indexed="64"/>
      </patternFill>
    </fill>
    <fill>
      <patternFill patternType="solid">
        <fgColor rgb="FFDCB3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DCB38D"/>
      </left>
      <right/>
      <top style="thick">
        <color rgb="FFDCB38D"/>
      </top>
      <bottom style="thick">
        <color rgb="FFDCB38D"/>
      </bottom>
      <diagonal/>
    </border>
    <border>
      <left style="thick">
        <color rgb="FFDCB38D"/>
      </left>
      <right style="thick">
        <color rgb="FFDCB38D"/>
      </right>
      <top style="thick">
        <color rgb="FFDCB38D"/>
      </top>
      <bottom style="thick">
        <color rgb="FFDCB38D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04">
    <xf numFmtId="0" fontId="0" fillId="0" borderId="0" xfId="0"/>
    <xf numFmtId="0" fontId="5" fillId="2" borderId="0" xfId="0" applyFont="1" applyFill="1" applyAlignment="1">
      <alignment horizontal="center" vertical="center" wrapText="1" readingOrder="2"/>
    </xf>
    <xf numFmtId="0" fontId="0" fillId="0" borderId="0" xfId="0" applyAlignment="1">
      <alignment wrapText="1" readingOrder="2"/>
    </xf>
    <xf numFmtId="0" fontId="0" fillId="0" borderId="0" xfId="0" applyBorder="1" applyAlignment="1">
      <alignment wrapText="1" readingOrder="2"/>
    </xf>
    <xf numFmtId="3" fontId="0" fillId="0" borderId="0" xfId="0" applyNumberFormat="1" applyAlignment="1">
      <alignment wrapText="1" readingOrder="2"/>
    </xf>
    <xf numFmtId="0" fontId="0" fillId="0" borderId="6" xfId="0" applyBorder="1" applyAlignment="1">
      <alignment wrapText="1" readingOrder="2"/>
    </xf>
    <xf numFmtId="166" fontId="0" fillId="0" borderId="0" xfId="0" applyNumberFormat="1" applyAlignment="1">
      <alignment wrapText="1" readingOrder="2"/>
    </xf>
    <xf numFmtId="9" fontId="0" fillId="0" borderId="0" xfId="1" applyFont="1" applyAlignment="1">
      <alignment wrapText="1" readingOrder="2"/>
    </xf>
    <xf numFmtId="167" fontId="0" fillId="0" borderId="0" xfId="1" applyNumberFormat="1" applyFont="1" applyAlignment="1">
      <alignment wrapText="1" readingOrder="2"/>
    </xf>
    <xf numFmtId="0" fontId="0" fillId="0" borderId="0" xfId="0" applyAlignment="1">
      <alignment horizontal="center" vertical="center" wrapText="1" readingOrder="2"/>
    </xf>
    <xf numFmtId="165" fontId="0" fillId="0" borderId="0" xfId="0" applyNumberFormat="1" applyAlignment="1">
      <alignment wrapText="1" readingOrder="2"/>
    </xf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19" fillId="0" borderId="0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166" fontId="0" fillId="0" borderId="0" xfId="0" applyNumberFormat="1"/>
    <xf numFmtId="9" fontId="0" fillId="0" borderId="0" xfId="1" applyFont="1"/>
    <xf numFmtId="167" fontId="0" fillId="0" borderId="0" xfId="1" applyNumberFormat="1" applyFont="1"/>
    <xf numFmtId="0" fontId="9" fillId="4" borderId="2" xfId="0" applyFont="1" applyFill="1" applyBorder="1" applyAlignment="1">
      <alignment horizontal="center" vertical="center" wrapText="1" readingOrder="2"/>
    </xf>
    <xf numFmtId="165" fontId="9" fillId="4" borderId="2" xfId="0" applyNumberFormat="1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/>
    </xf>
    <xf numFmtId="3" fontId="20" fillId="4" borderId="11" xfId="3" applyNumberFormat="1" applyFont="1" applyFill="1" applyBorder="1" applyAlignment="1">
      <alignment horizontal="center" vertical="center" wrapText="1" readingOrder="1"/>
    </xf>
    <xf numFmtId="0" fontId="10" fillId="6" borderId="4" xfId="0" applyFont="1" applyFill="1" applyBorder="1" applyAlignment="1">
      <alignment horizontal="center" vertical="center" wrapText="1" readingOrder="2"/>
    </xf>
    <xf numFmtId="165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 readingOrder="2"/>
    </xf>
    <xf numFmtId="3" fontId="12" fillId="6" borderId="4" xfId="3" applyNumberFormat="1" applyFont="1" applyFill="1" applyBorder="1" applyAlignment="1">
      <alignment horizontal="center" vertical="center" wrapText="1" readingOrder="2"/>
    </xf>
    <xf numFmtId="3" fontId="13" fillId="6" borderId="4" xfId="3" applyNumberFormat="1" applyFont="1" applyFill="1" applyBorder="1" applyAlignment="1">
      <alignment horizontal="center" vertical="center" wrapText="1" readingOrder="1"/>
    </xf>
    <xf numFmtId="165" fontId="10" fillId="6" borderId="4" xfId="0" applyNumberFormat="1" applyFont="1" applyFill="1" applyBorder="1" applyAlignment="1">
      <alignment horizontal="center" vertical="center" wrapText="1" readingOrder="2"/>
    </xf>
    <xf numFmtId="17" fontId="10" fillId="6" borderId="4" xfId="0" applyNumberFormat="1" applyFont="1" applyFill="1" applyBorder="1" applyAlignment="1">
      <alignment horizontal="center" vertical="center" wrapText="1" readingOrder="2"/>
    </xf>
    <xf numFmtId="166" fontId="13" fillId="6" borderId="4" xfId="3" applyNumberFormat="1" applyFont="1" applyFill="1" applyBorder="1" applyAlignment="1">
      <alignment horizontal="center" vertical="center" wrapText="1" readingOrder="1"/>
    </xf>
    <xf numFmtId="0" fontId="9" fillId="4" borderId="8" xfId="0" applyFont="1" applyFill="1" applyBorder="1" applyAlignment="1">
      <alignment horizontal="center" vertical="center" wrapText="1" readingOrder="2"/>
    </xf>
    <xf numFmtId="49" fontId="10" fillId="6" borderId="8" xfId="0" applyNumberFormat="1" applyFont="1" applyFill="1" applyBorder="1" applyAlignment="1">
      <alignment horizontal="center" vertical="center" wrapText="1"/>
    </xf>
    <xf numFmtId="165" fontId="10" fillId="6" borderId="8" xfId="0" applyNumberFormat="1" applyFont="1" applyFill="1" applyBorder="1" applyAlignment="1">
      <alignment horizontal="center" vertical="center" wrapText="1" readingOrder="2"/>
    </xf>
    <xf numFmtId="0" fontId="10" fillId="6" borderId="8" xfId="0" applyFont="1" applyFill="1" applyBorder="1" applyAlignment="1">
      <alignment horizontal="center" vertical="center" wrapText="1" readingOrder="2"/>
    </xf>
    <xf numFmtId="0" fontId="11" fillId="6" borderId="8" xfId="0" applyFont="1" applyFill="1" applyBorder="1" applyAlignment="1">
      <alignment horizontal="center" vertical="center" wrapText="1" readingOrder="2"/>
    </xf>
    <xf numFmtId="3" fontId="12" fillId="6" borderId="8" xfId="3" applyNumberFormat="1" applyFont="1" applyFill="1" applyBorder="1" applyAlignment="1">
      <alignment horizontal="center" vertical="center" wrapText="1" readingOrder="2"/>
    </xf>
    <xf numFmtId="49" fontId="10" fillId="6" borderId="8" xfId="0" applyNumberFormat="1" applyFont="1" applyFill="1" applyBorder="1" applyAlignment="1">
      <alignment horizontal="center" vertical="center" wrapText="1" readingOrder="2"/>
    </xf>
    <xf numFmtId="165" fontId="10" fillId="6" borderId="8" xfId="0" applyNumberFormat="1" applyFont="1" applyFill="1" applyBorder="1" applyAlignment="1">
      <alignment horizontal="center" vertical="center" wrapText="1"/>
    </xf>
    <xf numFmtId="3" fontId="17" fillId="6" borderId="8" xfId="3" applyNumberFormat="1" applyFont="1" applyFill="1" applyBorder="1" applyAlignment="1">
      <alignment horizontal="center" vertical="center" wrapText="1" readingOrder="2"/>
    </xf>
    <xf numFmtId="49" fontId="10" fillId="6" borderId="3" xfId="0" applyNumberFormat="1" applyFont="1" applyFill="1" applyBorder="1" applyAlignment="1">
      <alignment horizontal="center" vertical="center" wrapText="1" readingOrder="2"/>
    </xf>
    <xf numFmtId="165" fontId="10" fillId="6" borderId="0" xfId="0" applyNumberFormat="1" applyFont="1" applyFill="1" applyBorder="1" applyAlignment="1">
      <alignment horizontal="center" vertical="center" wrapText="1" readingOrder="2"/>
    </xf>
    <xf numFmtId="49" fontId="10" fillId="6" borderId="2" xfId="0" applyNumberFormat="1" applyFont="1" applyFill="1" applyBorder="1" applyAlignment="1">
      <alignment horizontal="center" vertical="center" wrapText="1" readingOrder="2"/>
    </xf>
    <xf numFmtId="165" fontId="10" fillId="6" borderId="2" xfId="0" applyNumberFormat="1" applyFont="1" applyFill="1" applyBorder="1" applyAlignment="1">
      <alignment horizontal="center" vertical="center" wrapText="1" readingOrder="2"/>
    </xf>
    <xf numFmtId="0" fontId="10" fillId="6" borderId="2" xfId="0" applyFont="1" applyFill="1" applyBorder="1" applyAlignment="1">
      <alignment horizontal="center" vertical="center" wrapText="1" readingOrder="2"/>
    </xf>
    <xf numFmtId="0" fontId="10" fillId="6" borderId="10" xfId="0" applyFont="1" applyFill="1" applyBorder="1" applyAlignment="1">
      <alignment horizontal="center" vertical="center" wrapText="1" readingOrder="2"/>
    </xf>
    <xf numFmtId="0" fontId="10" fillId="6" borderId="0" xfId="0" applyFont="1" applyFill="1" applyBorder="1" applyAlignment="1">
      <alignment horizontal="center" vertical="center" wrapText="1" readingOrder="2"/>
    </xf>
    <xf numFmtId="49" fontId="10" fillId="6" borderId="4" xfId="0" applyNumberFormat="1" applyFont="1" applyFill="1" applyBorder="1" applyAlignment="1">
      <alignment horizontal="center" vertical="center" wrapText="1" readingOrder="2"/>
    </xf>
    <xf numFmtId="165" fontId="13" fillId="6" borderId="4" xfId="0" applyNumberFormat="1" applyFont="1" applyFill="1" applyBorder="1" applyAlignment="1">
      <alignment horizontal="center" vertical="center" wrapText="1" readingOrder="2"/>
    </xf>
    <xf numFmtId="0" fontId="22" fillId="0" borderId="0" xfId="0" applyFont="1" applyBorder="1" applyAlignment="1">
      <alignment wrapText="1" readingOrder="2"/>
    </xf>
    <xf numFmtId="3" fontId="23" fillId="4" borderId="4" xfId="3" applyNumberFormat="1" applyFont="1" applyFill="1" applyBorder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6" fillId="5" borderId="13" xfId="0" applyFont="1" applyFill="1" applyBorder="1" applyAlignment="1">
      <alignment horizontal="center" vertical="center" wrapText="1" readingOrder="2"/>
    </xf>
    <xf numFmtId="0" fontId="7" fillId="5" borderId="13" xfId="0" applyFont="1" applyFill="1" applyBorder="1" applyAlignment="1">
      <alignment horizontal="center" vertical="center" wrapText="1" readingOrder="2"/>
    </xf>
    <xf numFmtId="0" fontId="7" fillId="5" borderId="12" xfId="0" applyFont="1" applyFill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24" fillId="3" borderId="13" xfId="0" applyFont="1" applyFill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0" fillId="0" borderId="13" xfId="0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 readingOrder="2"/>
    </xf>
    <xf numFmtId="0" fontId="7" fillId="3" borderId="12" xfId="0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vertical="center" wrapText="1" readingOrder="2"/>
    </xf>
    <xf numFmtId="0" fontId="1" fillId="5" borderId="13" xfId="0" applyFont="1" applyFill="1" applyBorder="1" applyAlignment="1">
      <alignment vertical="center" wrapText="1" readingOrder="2"/>
    </xf>
    <xf numFmtId="0" fontId="1" fillId="0" borderId="13" xfId="0" applyFont="1" applyBorder="1" applyAlignment="1">
      <alignment vertical="center" wrapText="1" readingOrder="2"/>
    </xf>
    <xf numFmtId="0" fontId="2" fillId="0" borderId="13" xfId="0" applyFont="1" applyBorder="1" applyAlignment="1">
      <alignment vertical="center" wrapText="1" readingOrder="2"/>
    </xf>
    <xf numFmtId="0" fontId="2" fillId="5" borderId="13" xfId="0" applyFont="1" applyFill="1" applyBorder="1" applyAlignment="1">
      <alignment vertical="center" wrapText="1" readingOrder="2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0" fillId="7" borderId="0" xfId="0" applyFill="1" applyBorder="1" applyAlignment="1">
      <alignment wrapText="1" readingOrder="2"/>
    </xf>
    <xf numFmtId="0" fontId="9" fillId="4" borderId="14" xfId="0" applyFont="1" applyFill="1" applyBorder="1" applyAlignment="1">
      <alignment horizontal="center" vertical="center" wrapText="1" readingOrder="2"/>
    </xf>
    <xf numFmtId="0" fontId="4" fillId="3" borderId="0" xfId="0" applyFont="1" applyFill="1" applyBorder="1" applyAlignment="1">
      <alignment horizontal="center" vertical="center" wrapText="1" readingOrder="2"/>
    </xf>
    <xf numFmtId="0" fontId="0" fillId="3" borderId="0" xfId="0" applyFill="1" applyBorder="1" applyAlignment="1">
      <alignment wrapText="1" readingOrder="2"/>
    </xf>
    <xf numFmtId="0" fontId="1" fillId="5" borderId="13" xfId="0" applyFont="1" applyFill="1" applyBorder="1" applyAlignment="1">
      <alignment horizontal="center" vertical="center" wrapText="1" readingOrder="2"/>
    </xf>
    <xf numFmtId="0" fontId="21" fillId="0" borderId="13" xfId="0" applyFont="1" applyBorder="1" applyAlignment="1">
      <alignment horizontal="center" vertical="center"/>
    </xf>
    <xf numFmtId="165" fontId="11" fillId="6" borderId="4" xfId="0" applyNumberFormat="1" applyFont="1" applyFill="1" applyBorder="1" applyAlignment="1">
      <alignment horizontal="center" vertical="center" wrapText="1" readingOrder="2"/>
    </xf>
    <xf numFmtId="49" fontId="11" fillId="6" borderId="8" xfId="0" applyNumberFormat="1" applyFont="1" applyFill="1" applyBorder="1" applyAlignment="1">
      <alignment horizontal="center" vertical="center" wrapText="1" readingOrder="2"/>
    </xf>
    <xf numFmtId="3" fontId="25" fillId="4" borderId="3" xfId="3" applyNumberFormat="1" applyFont="1" applyFill="1" applyBorder="1" applyAlignment="1">
      <alignment horizontal="center" vertical="center" wrapText="1" readingOrder="2"/>
    </xf>
    <xf numFmtId="0" fontId="29" fillId="4" borderId="2" xfId="0" applyFont="1" applyFill="1" applyBorder="1" applyAlignment="1">
      <alignment horizontal="center" vertical="center" wrapText="1" readingOrder="2"/>
    </xf>
    <xf numFmtId="0" fontId="28" fillId="4" borderId="14" xfId="0" applyFont="1" applyFill="1" applyBorder="1" applyAlignment="1">
      <alignment horizontal="center" vertical="center" wrapText="1" readingOrder="2"/>
    </xf>
    <xf numFmtId="49" fontId="30" fillId="6" borderId="4" xfId="0" applyNumberFormat="1" applyFont="1" applyFill="1" applyBorder="1" applyAlignment="1">
      <alignment horizontal="center" vertical="center" wrapText="1" readingOrder="2"/>
    </xf>
    <xf numFmtId="0" fontId="30" fillId="6" borderId="4" xfId="0" applyFont="1" applyFill="1" applyBorder="1" applyAlignment="1">
      <alignment horizontal="center" vertical="center" wrapText="1" readingOrder="2"/>
    </xf>
    <xf numFmtId="3" fontId="31" fillId="6" borderId="4" xfId="3" applyNumberFormat="1" applyFont="1" applyFill="1" applyBorder="1" applyAlignment="1">
      <alignment horizontal="center" vertical="center" wrapText="1" readingOrder="2"/>
    </xf>
    <xf numFmtId="165" fontId="32" fillId="6" borderId="4" xfId="0" applyNumberFormat="1" applyFont="1" applyFill="1" applyBorder="1" applyAlignment="1">
      <alignment horizontal="center" vertical="center" wrapText="1" readingOrder="2"/>
    </xf>
    <xf numFmtId="0" fontId="2" fillId="2" borderId="13" xfId="0" applyFont="1" applyFill="1" applyBorder="1" applyAlignment="1">
      <alignment vertical="center" wrapText="1" readingOrder="2"/>
    </xf>
    <xf numFmtId="0" fontId="2" fillId="5" borderId="13" xfId="0" applyFont="1" applyFill="1" applyBorder="1" applyAlignment="1">
      <alignment vertical="center" wrapText="1" readingOrder="2"/>
    </xf>
    <xf numFmtId="0" fontId="4" fillId="0" borderId="0" xfId="0" applyFont="1" applyAlignment="1">
      <alignment horizontal="center" vertical="center" readingOrder="2"/>
    </xf>
    <xf numFmtId="0" fontId="5" fillId="2" borderId="0" xfId="0" applyFont="1" applyFill="1" applyAlignment="1">
      <alignment horizontal="center" vertical="center" wrapText="1" readingOrder="2"/>
    </xf>
    <xf numFmtId="0" fontId="5" fillId="2" borderId="0" xfId="0" applyFont="1" applyFill="1" applyBorder="1" applyAlignment="1">
      <alignment horizontal="center" vertical="center" wrapText="1" readingOrder="2"/>
    </xf>
    <xf numFmtId="0" fontId="7" fillId="3" borderId="13" xfId="0" applyFont="1" applyFill="1" applyBorder="1" applyAlignment="1">
      <alignment horizontal="center" vertical="center" wrapText="1" readingOrder="2"/>
    </xf>
    <xf numFmtId="0" fontId="18" fillId="3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 readingOrder="2"/>
    </xf>
    <xf numFmtId="0" fontId="9" fillId="4" borderId="0" xfId="0" applyFont="1" applyFill="1" applyBorder="1" applyAlignment="1">
      <alignment horizontal="center" vertical="center" wrapText="1" readingOrder="2"/>
    </xf>
    <xf numFmtId="0" fontId="9" fillId="4" borderId="5" xfId="0" applyFont="1" applyFill="1" applyBorder="1" applyAlignment="1">
      <alignment horizontal="center" vertical="center" wrapText="1" readingOrder="2"/>
    </xf>
    <xf numFmtId="0" fontId="18" fillId="3" borderId="1" xfId="0" applyFont="1" applyFill="1" applyBorder="1" applyAlignment="1">
      <alignment horizontal="center" vertical="center" wrapText="1" readingOrder="2"/>
    </xf>
    <xf numFmtId="0" fontId="18" fillId="3" borderId="0" xfId="0" applyFont="1" applyFill="1" applyBorder="1" applyAlignment="1">
      <alignment horizontal="center" vertical="center" wrapText="1" readingOrder="2"/>
    </xf>
    <xf numFmtId="0" fontId="9" fillId="4" borderId="15" xfId="0" applyFont="1" applyFill="1" applyBorder="1" applyAlignment="1">
      <alignment horizontal="center" vertical="center" wrapText="1" readingOrder="2"/>
    </xf>
    <xf numFmtId="14" fontId="2" fillId="3" borderId="13" xfId="0" applyNumberFormat="1" applyFont="1" applyFill="1" applyBorder="1" applyAlignment="1">
      <alignment horizontal="center" vertical="center" wrapText="1" readingOrder="2"/>
    </xf>
    <xf numFmtId="14" fontId="27" fillId="3" borderId="13" xfId="0" applyNumberFormat="1" applyFont="1" applyFill="1" applyBorder="1" applyAlignment="1">
      <alignment horizontal="center" vertical="center" wrapText="1" readingOrder="2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87B09A"/>
      <color rgb="FFDCB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&#1605;\&#1575;&#1604;&#1605;&#1591;&#1585;&#1608;&#1581;%20&#1608;&#1575;&#1604;&#1605;&#1587;&#1606;&#1583;%20&#1608;&#1575;&#1604;&#1575;&#1608;&#1575;&#1605;&#1585;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&#1605;\&#1575;&#1604;&#1605;&#1591;&#1585;&#1608;&#1581;%20&#1608;&#1575;&#1604;&#1605;&#1587;&#1606;&#1583;%20&#1608;&#1575;&#1604;&#1575;&#1608;&#1575;&#1605;&#1585;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1605;/&#1575;&#1604;&#1571;&#1593;&#1605;&#1575;&#1604;%20&#1575;&#1604;&#1585;&#1574;&#1610;&#1587;&#1577;%202023/&#1575;&#1604;&#1591;&#1585;&#1581;%20&#1608;&#1575;&#1604;&#1573;&#1587;&#1606;&#1575;&#1583;%20&#1608;&#1575;&#1604;&#1571;&#1608;&#1575;&#1605;&#1585;%20&#1575;&#1604;&#1578;&#1594;&#1610;&#1610;&#1585;&#1610;&#15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&#1605;/&#1575;&#1604;&#1571;&#1593;&#1605;&#1575;&#1604;%20&#1575;&#1604;&#1585;&#1574;&#1610;&#1587;&#1610;&#1577;%202024/&#1575;&#1604;&#1591;&#1585;&#1581;%20&#1608;&#1575;&#1604;&#1573;&#1587;&#1606;&#1575;&#1583;%20&#1608;&#1575;&#1604;&#1571;&#1608;&#1575;&#1605;&#1585;%20&#1575;&#1604;&#1578;&#1594;&#1610;&#1610;&#1585;&#1610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سند pivot"/>
      <sheetName val="Sheet4"/>
      <sheetName val="Sheet6"/>
      <sheetName val="Sheet5"/>
      <sheetName val="المطروح"/>
      <sheetName val="pivot"/>
      <sheetName val="المسند "/>
      <sheetName val="تجديد عقد ايجار"/>
      <sheetName val="الوفورات"/>
      <sheetName val="الوفر المحقق"/>
      <sheetName val="المسند بالشركات "/>
      <sheetName val="المطروح pivot"/>
      <sheetName val="تصنيف الأعمال المسندة"/>
      <sheetName val="الاوامر"/>
      <sheetName val="Sheet1"/>
      <sheetName val="pivot الاوامر"/>
      <sheetName val="drop .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.list"/>
      <sheetName val="المسند pivot"/>
      <sheetName val="drop .list (2)"/>
      <sheetName val="المطروح"/>
      <sheetName val="المطروح بعد حذف الملغي"/>
      <sheetName val="اسلوب الطرح (المطروحة)"/>
      <sheetName val="اسلوب الطرح( المسند)"/>
      <sheetName val="المسند بعد تعديل تاريخ الإسناد"/>
      <sheetName val="تجديد عقد ايجار"/>
      <sheetName val="الوفورات"/>
      <sheetName val="المسند بالشركات "/>
      <sheetName val="المطروح pivot"/>
      <sheetName val="تصنيف الأعمال المسندة"/>
      <sheetName val="الاوامر"/>
      <sheetName val="Sheet1"/>
      <sheetName val="pivot الاوامر"/>
      <sheetName val="pivot الاسناد"/>
      <sheetName val="ممارسات المسند"/>
      <sheetName val="المطروح  pivot"/>
      <sheetName val="المسند مصنف"/>
      <sheetName val="تصنيف المطروح"/>
      <sheetName val="pivot الاوامر "/>
      <sheetName val="تصنيف الاوامر"/>
      <sheetName val="Sheet3"/>
      <sheetName val="Sheet2"/>
      <sheetName val="ملف الاسناد"/>
      <sheetName val=" المسند pivot"/>
      <sheetName val="جدول المطروح"/>
      <sheetName val="pivot الطرح"/>
      <sheetName val="جدول الاوامر"/>
      <sheetName val="الاوامر pivot"/>
      <sheetName val="المسند  (2)"/>
      <sheetName val="المسند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المطروح"/>
      <sheetName val="Sheet3"/>
      <sheetName val="المسند"/>
      <sheetName val="الاوامر"/>
      <sheetName val="الوفورات"/>
      <sheetName val="drop list"/>
      <sheetName val="المسند بالشركات مفصل 2023م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المطروح"/>
      <sheetName val="Sheet2"/>
      <sheetName val="المسند"/>
      <sheetName val="Sheet3"/>
      <sheetName val="الأوامر"/>
      <sheetName val="الوفورات"/>
      <sheetName val="المسند بالشركات مفصل"/>
      <sheetName val="حسب نوع المناقصة"/>
      <sheetName val="drop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tabSelected="1" workbookViewId="0">
      <selection activeCell="I6" sqref="I6"/>
    </sheetView>
  </sheetViews>
  <sheetFormatPr defaultRowHeight="15" x14ac:dyDescent="0.25"/>
  <cols>
    <col min="1" max="1" width="27" customWidth="1"/>
    <col min="2" max="3" width="39.75" customWidth="1"/>
    <col min="4" max="4" width="55.125" customWidth="1"/>
  </cols>
  <sheetData>
    <row r="1" spans="1:4" ht="23.25" thickTop="1" thickBot="1" x14ac:dyDescent="0.3">
      <c r="A1" s="65" t="s">
        <v>0</v>
      </c>
      <c r="B1" s="89" t="s">
        <v>524</v>
      </c>
      <c r="C1" s="89"/>
      <c r="D1" s="89"/>
    </row>
    <row r="2" spans="1:4" ht="23.25" thickTop="1" thickBot="1" x14ac:dyDescent="0.3">
      <c r="A2" s="66" t="s">
        <v>1</v>
      </c>
      <c r="B2" s="90" t="s">
        <v>386</v>
      </c>
      <c r="C2" s="90"/>
      <c r="D2" s="90"/>
    </row>
    <row r="3" spans="1:4" ht="23.25" thickTop="1" thickBot="1" x14ac:dyDescent="0.3">
      <c r="A3" s="67" t="s">
        <v>2</v>
      </c>
      <c r="B3" s="68" t="s">
        <v>3</v>
      </c>
      <c r="C3" s="67" t="s">
        <v>4</v>
      </c>
      <c r="D3" s="68" t="s">
        <v>5</v>
      </c>
    </row>
    <row r="4" spans="1:4" ht="23.25" thickTop="1" thickBot="1" x14ac:dyDescent="0.3">
      <c r="A4" s="66" t="s">
        <v>6</v>
      </c>
      <c r="B4" s="90" t="s">
        <v>22</v>
      </c>
      <c r="C4" s="90"/>
      <c r="D4" s="90"/>
    </row>
    <row r="5" spans="1:4" ht="23.25" thickTop="1" thickBot="1" x14ac:dyDescent="0.3">
      <c r="A5" s="67" t="s">
        <v>7</v>
      </c>
      <c r="B5" s="102" t="s">
        <v>532</v>
      </c>
      <c r="C5" s="67" t="s">
        <v>8</v>
      </c>
      <c r="D5" s="103" t="s">
        <v>533</v>
      </c>
    </row>
    <row r="6" spans="1:4" ht="23.25" thickTop="1" thickBot="1" x14ac:dyDescent="0.3">
      <c r="A6" s="66" t="s">
        <v>9</v>
      </c>
      <c r="B6" s="69" t="s">
        <v>252</v>
      </c>
      <c r="C6" s="66" t="s">
        <v>10</v>
      </c>
      <c r="D6" s="70">
        <v>24402131</v>
      </c>
    </row>
    <row r="7" spans="1:4" ht="23.25" thickTop="1" thickBot="1" x14ac:dyDescent="0.3">
      <c r="A7" s="67" t="s">
        <v>11</v>
      </c>
      <c r="B7" s="79" t="s">
        <v>251</v>
      </c>
      <c r="C7" s="67" t="s">
        <v>12</v>
      </c>
      <c r="D7" s="71" t="s">
        <v>13</v>
      </c>
    </row>
    <row r="8" spans="1:4" ht="23.25" thickTop="1" thickBot="1" x14ac:dyDescent="0.3">
      <c r="A8" s="66" t="s">
        <v>14</v>
      </c>
      <c r="B8" s="78" t="s">
        <v>531</v>
      </c>
      <c r="C8" s="66" t="s">
        <v>15</v>
      </c>
      <c r="D8" s="69" t="s">
        <v>16</v>
      </c>
    </row>
    <row r="9" spans="1:4" ht="57.75" thickTop="1" thickBot="1" x14ac:dyDescent="0.3">
      <c r="A9" s="67" t="s">
        <v>17</v>
      </c>
      <c r="B9" s="72" t="s">
        <v>525</v>
      </c>
      <c r="C9" s="67" t="s">
        <v>18</v>
      </c>
      <c r="D9" s="71" t="s">
        <v>19</v>
      </c>
    </row>
    <row r="10" spans="1:4" ht="23.25" thickTop="1" thickBot="1" x14ac:dyDescent="0.3">
      <c r="A10" s="66"/>
      <c r="B10" s="69"/>
      <c r="C10" s="66"/>
      <c r="D10" s="66"/>
    </row>
    <row r="11" spans="1:4" ht="23.25" thickTop="1" thickBot="1" x14ac:dyDescent="0.3">
      <c r="A11" s="65" t="s">
        <v>20</v>
      </c>
      <c r="B11" s="89" t="s">
        <v>21</v>
      </c>
      <c r="C11" s="89"/>
      <c r="D11" s="89"/>
    </row>
    <row r="12" spans="1:4" ht="15.75" thickTop="1" x14ac:dyDescent="0.25"/>
  </sheetData>
  <mergeCells count="4">
    <mergeCell ref="B1:D1"/>
    <mergeCell ref="B2:D2"/>
    <mergeCell ref="B4:D4"/>
    <mergeCell ref="B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H13" sqref="H13"/>
    </sheetView>
  </sheetViews>
  <sheetFormatPr defaultRowHeight="15" x14ac:dyDescent="0.25"/>
  <cols>
    <col min="1" max="1" width="24.375" customWidth="1"/>
    <col min="2" max="2" width="18" customWidth="1"/>
    <col min="3" max="3" width="29.875" customWidth="1"/>
    <col min="4" max="4" width="26.625" customWidth="1"/>
    <col min="5" max="5" width="63.375" customWidth="1"/>
  </cols>
  <sheetData>
    <row r="1" spans="1:5" ht="21" x14ac:dyDescent="0.25">
      <c r="A1" s="91" t="s">
        <v>23</v>
      </c>
      <c r="B1" s="91"/>
      <c r="C1" s="91"/>
      <c r="D1" s="91"/>
      <c r="E1" s="91"/>
    </row>
    <row r="4" spans="1:5" x14ac:dyDescent="0.25">
      <c r="A4" s="92" t="s">
        <v>24</v>
      </c>
      <c r="B4" s="1" t="s">
        <v>25</v>
      </c>
      <c r="C4" s="1" t="s">
        <v>26</v>
      </c>
      <c r="D4" s="1" t="s">
        <v>27</v>
      </c>
      <c r="E4" s="1" t="s">
        <v>28</v>
      </c>
    </row>
    <row r="5" spans="1:5" ht="15.75" thickBot="1" x14ac:dyDescent="0.3">
      <c r="A5" s="93"/>
      <c r="B5" s="55" t="s">
        <v>29</v>
      </c>
      <c r="C5" s="55" t="s">
        <v>30</v>
      </c>
      <c r="D5" s="55" t="s">
        <v>31</v>
      </c>
      <c r="E5" s="55" t="s">
        <v>32</v>
      </c>
    </row>
    <row r="6" spans="1:5" ht="17.25" thickTop="1" thickBot="1" x14ac:dyDescent="0.3">
      <c r="A6" s="56">
        <v>1</v>
      </c>
      <c r="B6" s="57" t="s">
        <v>24</v>
      </c>
      <c r="C6" s="57" t="s">
        <v>33</v>
      </c>
      <c r="D6" s="57" t="s">
        <v>34</v>
      </c>
      <c r="E6" s="58" t="s">
        <v>35</v>
      </c>
    </row>
    <row r="7" spans="1:5" ht="17.25" thickTop="1" thickBot="1" x14ac:dyDescent="0.3">
      <c r="A7" s="94" t="s">
        <v>54</v>
      </c>
      <c r="B7" s="59" t="s">
        <v>36</v>
      </c>
      <c r="C7" s="59" t="s">
        <v>37</v>
      </c>
      <c r="D7" s="60" t="s">
        <v>34</v>
      </c>
      <c r="E7" s="61" t="s">
        <v>38</v>
      </c>
    </row>
    <row r="8" spans="1:5" ht="17.25" thickTop="1" thickBot="1" x14ac:dyDescent="0.3">
      <c r="A8" s="94"/>
      <c r="B8" s="57" t="s">
        <v>39</v>
      </c>
      <c r="C8" s="57" t="s">
        <v>40</v>
      </c>
      <c r="D8" s="57" t="s">
        <v>41</v>
      </c>
      <c r="E8" s="58" t="s">
        <v>38</v>
      </c>
    </row>
    <row r="9" spans="1:5" ht="22.5" customHeight="1" thickTop="1" thickBot="1" x14ac:dyDescent="0.3">
      <c r="A9" s="94"/>
      <c r="B9" s="62" t="s">
        <v>42</v>
      </c>
      <c r="C9" s="59" t="s">
        <v>43</v>
      </c>
      <c r="D9" s="59" t="s">
        <v>41</v>
      </c>
      <c r="E9" s="61" t="s">
        <v>38</v>
      </c>
    </row>
    <row r="10" spans="1:5" ht="30" customHeight="1" thickTop="1" thickBot="1" x14ac:dyDescent="0.3">
      <c r="A10" s="94"/>
      <c r="B10" s="57" t="s">
        <v>49</v>
      </c>
      <c r="C10" s="57" t="s">
        <v>50</v>
      </c>
      <c r="D10" s="57" t="s">
        <v>44</v>
      </c>
      <c r="E10" s="58" t="s">
        <v>38</v>
      </c>
    </row>
    <row r="11" spans="1:5" ht="52.5" customHeight="1" thickTop="1" thickBot="1" x14ac:dyDescent="0.3">
      <c r="A11" s="94"/>
      <c r="B11" s="63" t="s">
        <v>51</v>
      </c>
      <c r="C11" s="63" t="s">
        <v>52</v>
      </c>
      <c r="D11" s="63" t="s">
        <v>53</v>
      </c>
      <c r="E11" s="64"/>
    </row>
    <row r="12" spans="1:5" ht="64.5" thickTop="1" thickBot="1" x14ac:dyDescent="0.3">
      <c r="A12" s="94"/>
      <c r="B12" s="57" t="s">
        <v>45</v>
      </c>
      <c r="C12" s="57" t="s">
        <v>46</v>
      </c>
      <c r="D12" s="57" t="s">
        <v>41</v>
      </c>
      <c r="E12" s="58" t="s">
        <v>38</v>
      </c>
    </row>
    <row r="13" spans="1:5" ht="159" thickTop="1" thickBot="1" x14ac:dyDescent="0.3">
      <c r="A13" s="94"/>
      <c r="B13" s="63" t="s">
        <v>47</v>
      </c>
      <c r="C13" s="63" t="s">
        <v>48</v>
      </c>
      <c r="D13" s="63" t="s">
        <v>41</v>
      </c>
      <c r="E13" s="64" t="s">
        <v>38</v>
      </c>
    </row>
    <row r="14" spans="1:5" ht="15.75" thickTop="1" x14ac:dyDescent="0.25"/>
  </sheetData>
  <mergeCells count="3">
    <mergeCell ref="A1:E1"/>
    <mergeCell ref="A4:A5"/>
    <mergeCell ref="A7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rightToLeft="1" zoomScale="80" zoomScaleNormal="80" workbookViewId="0">
      <pane ySplit="2" topLeftCell="A42" activePane="bottomLeft" state="frozen"/>
      <selection pane="bottomLeft" activeCell="C16" sqref="C16"/>
    </sheetView>
  </sheetViews>
  <sheetFormatPr defaultRowHeight="15" x14ac:dyDescent="0.25"/>
  <cols>
    <col min="1" max="1" width="5.125" customWidth="1"/>
    <col min="2" max="2" width="19.75" style="16" customWidth="1"/>
    <col min="3" max="3" width="21.75" style="16" customWidth="1"/>
    <col min="4" max="4" width="64.25" style="17" customWidth="1"/>
    <col min="5" max="6" width="25.75" customWidth="1"/>
    <col min="7" max="7" width="19" customWidth="1"/>
    <col min="8" max="8" width="40.125" customWidth="1"/>
    <col min="9" max="9" width="25.875" customWidth="1"/>
    <col min="10" max="10" width="11.25" customWidth="1"/>
  </cols>
  <sheetData>
    <row r="1" spans="1:10" ht="31.5" customHeight="1" thickBot="1" x14ac:dyDescent="0.3">
      <c r="A1" s="95" t="s">
        <v>67</v>
      </c>
      <c r="B1" s="95"/>
      <c r="C1" s="95"/>
      <c r="D1" s="95"/>
      <c r="E1" s="95"/>
      <c r="F1" s="95"/>
      <c r="G1" s="95"/>
      <c r="H1" s="95"/>
    </row>
    <row r="2" spans="1:10" ht="117.75" customHeight="1" thickBot="1" x14ac:dyDescent="0.3">
      <c r="A2" s="22" t="s">
        <v>24</v>
      </c>
      <c r="B2" s="22" t="s">
        <v>55</v>
      </c>
      <c r="C2" s="23" t="s">
        <v>58</v>
      </c>
      <c r="D2" s="24" t="s">
        <v>56</v>
      </c>
      <c r="E2" s="22" t="s">
        <v>57</v>
      </c>
      <c r="F2" s="22" t="s">
        <v>249</v>
      </c>
      <c r="G2" s="22" t="s">
        <v>231</v>
      </c>
      <c r="H2" s="22" t="s">
        <v>68</v>
      </c>
    </row>
    <row r="3" spans="1:10" ht="90" customHeight="1" thickTop="1" thickBot="1" x14ac:dyDescent="0.3">
      <c r="A3" s="22">
        <v>1</v>
      </c>
      <c r="B3" s="26" t="s">
        <v>69</v>
      </c>
      <c r="C3" s="27">
        <v>44230</v>
      </c>
      <c r="D3" s="28" t="s">
        <v>70</v>
      </c>
      <c r="E3" s="26" t="s">
        <v>60</v>
      </c>
      <c r="F3" s="26" t="s">
        <v>244</v>
      </c>
      <c r="G3" s="29" t="s">
        <v>233</v>
      </c>
      <c r="H3" s="30">
        <v>6248219.8839999996</v>
      </c>
    </row>
    <row r="4" spans="1:10" ht="80.25" customHeight="1" thickTop="1" thickBot="1" x14ac:dyDescent="0.3">
      <c r="A4" s="22">
        <v>2</v>
      </c>
      <c r="B4" s="26" t="s">
        <v>59</v>
      </c>
      <c r="C4" s="27">
        <v>44230</v>
      </c>
      <c r="D4" s="28" t="s">
        <v>71</v>
      </c>
      <c r="E4" s="26" t="s">
        <v>72</v>
      </c>
      <c r="F4" s="26" t="s">
        <v>246</v>
      </c>
      <c r="G4" s="29" t="s">
        <v>232</v>
      </c>
      <c r="H4" s="30">
        <v>226800</v>
      </c>
    </row>
    <row r="5" spans="1:10" ht="90" customHeight="1" thickTop="1" thickBot="1" x14ac:dyDescent="0.3">
      <c r="A5" s="22">
        <v>3</v>
      </c>
      <c r="B5" s="26" t="s">
        <v>59</v>
      </c>
      <c r="C5" s="27">
        <v>44230</v>
      </c>
      <c r="D5" s="28" t="s">
        <v>73</v>
      </c>
      <c r="E5" s="26" t="s">
        <v>60</v>
      </c>
      <c r="F5" s="26" t="s">
        <v>244</v>
      </c>
      <c r="G5" s="29" t="s">
        <v>233</v>
      </c>
      <c r="H5" s="30">
        <v>409493.43199999997</v>
      </c>
    </row>
    <row r="6" spans="1:10" ht="95.25" customHeight="1" thickTop="1" thickBot="1" x14ac:dyDescent="0.3">
      <c r="A6" s="22">
        <v>4</v>
      </c>
      <c r="B6" s="26" t="s">
        <v>59</v>
      </c>
      <c r="C6" s="27">
        <v>44230</v>
      </c>
      <c r="D6" s="28" t="s">
        <v>74</v>
      </c>
      <c r="E6" s="26" t="s">
        <v>60</v>
      </c>
      <c r="F6" s="26" t="s">
        <v>244</v>
      </c>
      <c r="G6" s="29" t="s">
        <v>233</v>
      </c>
      <c r="H6" s="30">
        <v>1358040</v>
      </c>
    </row>
    <row r="7" spans="1:10" ht="99.75" customHeight="1" thickTop="1" thickBot="1" x14ac:dyDescent="0.3">
      <c r="A7" s="22">
        <v>5</v>
      </c>
      <c r="B7" s="26" t="s">
        <v>59</v>
      </c>
      <c r="C7" s="27">
        <v>44230</v>
      </c>
      <c r="D7" s="28" t="s">
        <v>75</v>
      </c>
      <c r="E7" s="26" t="s">
        <v>60</v>
      </c>
      <c r="F7" s="26" t="s">
        <v>246</v>
      </c>
      <c r="G7" s="29" t="s">
        <v>233</v>
      </c>
      <c r="H7" s="30">
        <v>895796</v>
      </c>
    </row>
    <row r="8" spans="1:10" s="13" customFormat="1" ht="82.5" customHeight="1" thickTop="1" thickBot="1" x14ac:dyDescent="0.3">
      <c r="A8" s="22">
        <v>6</v>
      </c>
      <c r="B8" s="26" t="s">
        <v>76</v>
      </c>
      <c r="C8" s="27">
        <v>44230</v>
      </c>
      <c r="D8" s="26" t="s">
        <v>77</v>
      </c>
      <c r="E8" s="26" t="s">
        <v>62</v>
      </c>
      <c r="F8" s="26" t="s">
        <v>244</v>
      </c>
      <c r="G8" s="26" t="s">
        <v>235</v>
      </c>
      <c r="H8" s="30">
        <v>3499925</v>
      </c>
    </row>
    <row r="9" spans="1:10" s="13" customFormat="1" ht="110.25" customHeight="1" thickTop="1" thickBot="1" x14ac:dyDescent="0.3">
      <c r="A9" s="22">
        <v>7</v>
      </c>
      <c r="B9" s="26" t="s">
        <v>59</v>
      </c>
      <c r="C9" s="27">
        <v>44230</v>
      </c>
      <c r="D9" s="26" t="s">
        <v>78</v>
      </c>
      <c r="E9" s="26" t="s">
        <v>79</v>
      </c>
      <c r="F9" s="26" t="s">
        <v>246</v>
      </c>
      <c r="G9" s="26" t="s">
        <v>232</v>
      </c>
      <c r="H9" s="30">
        <v>1039500</v>
      </c>
    </row>
    <row r="10" spans="1:10" s="13" customFormat="1" ht="74.25" customHeight="1" thickTop="1" thickBot="1" x14ac:dyDescent="0.3">
      <c r="A10" s="22">
        <v>8</v>
      </c>
      <c r="B10" s="26" t="s">
        <v>59</v>
      </c>
      <c r="C10" s="27">
        <v>44230</v>
      </c>
      <c r="D10" s="26" t="s">
        <v>80</v>
      </c>
      <c r="E10" s="26" t="s">
        <v>79</v>
      </c>
      <c r="F10" s="26" t="s">
        <v>246</v>
      </c>
      <c r="G10" s="26" t="s">
        <v>232</v>
      </c>
      <c r="H10" s="30">
        <v>5775000</v>
      </c>
    </row>
    <row r="11" spans="1:10" s="13" customFormat="1" ht="72" customHeight="1" thickTop="1" thickBot="1" x14ac:dyDescent="0.3">
      <c r="A11" s="22">
        <v>9</v>
      </c>
      <c r="B11" s="26" t="s">
        <v>59</v>
      </c>
      <c r="C11" s="27">
        <v>44286</v>
      </c>
      <c r="D11" s="26" t="s">
        <v>81</v>
      </c>
      <c r="E11" s="26" t="s">
        <v>82</v>
      </c>
      <c r="F11" s="26" t="s">
        <v>246</v>
      </c>
      <c r="G11" s="26" t="s">
        <v>232</v>
      </c>
      <c r="H11" s="31">
        <v>370375.2</v>
      </c>
      <c r="I11" s="14"/>
      <c r="J11" s="14"/>
    </row>
    <row r="12" spans="1:10" s="13" customFormat="1" ht="82.5" customHeight="1" thickTop="1" thickBot="1" x14ac:dyDescent="0.3">
      <c r="A12" s="22">
        <v>10</v>
      </c>
      <c r="B12" s="26" t="s">
        <v>59</v>
      </c>
      <c r="C12" s="27">
        <v>44286</v>
      </c>
      <c r="D12" s="26" t="s">
        <v>83</v>
      </c>
      <c r="E12" s="26" t="s">
        <v>79</v>
      </c>
      <c r="F12" s="26" t="s">
        <v>246</v>
      </c>
      <c r="G12" s="26" t="s">
        <v>232</v>
      </c>
      <c r="H12" s="31">
        <v>1164240</v>
      </c>
      <c r="I12" s="14"/>
      <c r="J12" s="14"/>
    </row>
    <row r="13" spans="1:10" s="13" customFormat="1" ht="60" customHeight="1" thickTop="1" thickBot="1" x14ac:dyDescent="0.3">
      <c r="A13" s="22">
        <v>11</v>
      </c>
      <c r="B13" s="26" t="s">
        <v>59</v>
      </c>
      <c r="C13" s="27">
        <v>44286</v>
      </c>
      <c r="D13" s="26" t="s">
        <v>84</v>
      </c>
      <c r="E13" s="26" t="s">
        <v>85</v>
      </c>
      <c r="F13" s="26" t="s">
        <v>246</v>
      </c>
      <c r="G13" s="26" t="s">
        <v>232</v>
      </c>
      <c r="H13" s="31">
        <v>378000</v>
      </c>
      <c r="I13" s="14"/>
      <c r="J13" s="14"/>
    </row>
    <row r="14" spans="1:10" s="13" customFormat="1" ht="87.75" customHeight="1" thickTop="1" thickBot="1" x14ac:dyDescent="0.3">
      <c r="A14" s="22">
        <v>12</v>
      </c>
      <c r="B14" s="26" t="s">
        <v>59</v>
      </c>
      <c r="C14" s="27">
        <v>44321</v>
      </c>
      <c r="D14" s="26" t="s">
        <v>86</v>
      </c>
      <c r="E14" s="26" t="s">
        <v>61</v>
      </c>
      <c r="F14" s="26" t="s">
        <v>246</v>
      </c>
      <c r="G14" s="26" t="s">
        <v>232</v>
      </c>
      <c r="H14" s="31">
        <v>199236</v>
      </c>
    </row>
    <row r="15" spans="1:10" s="13" customFormat="1" ht="82.5" customHeight="1" thickTop="1" thickBot="1" x14ac:dyDescent="0.3">
      <c r="A15" s="22">
        <v>13</v>
      </c>
      <c r="B15" s="26" t="s">
        <v>59</v>
      </c>
      <c r="C15" s="27">
        <v>44363</v>
      </c>
      <c r="D15" s="26" t="s">
        <v>87</v>
      </c>
      <c r="E15" s="26" t="s">
        <v>60</v>
      </c>
      <c r="F15" s="26" t="s">
        <v>246</v>
      </c>
      <c r="G15" s="26" t="s">
        <v>233</v>
      </c>
      <c r="H15" s="31">
        <v>83985</v>
      </c>
    </row>
    <row r="16" spans="1:10" s="13" customFormat="1" ht="78.75" customHeight="1" thickTop="1" thickBot="1" x14ac:dyDescent="0.3">
      <c r="A16" s="22">
        <v>14</v>
      </c>
      <c r="B16" s="26" t="s">
        <v>59</v>
      </c>
      <c r="C16" s="27">
        <v>44363</v>
      </c>
      <c r="D16" s="26" t="s">
        <v>88</v>
      </c>
      <c r="E16" s="26" t="s">
        <v>63</v>
      </c>
      <c r="F16" s="26" t="s">
        <v>246</v>
      </c>
      <c r="G16" s="26" t="s">
        <v>232</v>
      </c>
      <c r="H16" s="31">
        <v>348300</v>
      </c>
    </row>
    <row r="17" spans="1:9" s="13" customFormat="1" ht="78.75" customHeight="1" thickTop="1" thickBot="1" x14ac:dyDescent="0.3">
      <c r="A17" s="22">
        <v>15</v>
      </c>
      <c r="B17" s="26" t="s">
        <v>59</v>
      </c>
      <c r="C17" s="32" t="s">
        <v>389</v>
      </c>
      <c r="D17" s="26" t="s">
        <v>89</v>
      </c>
      <c r="E17" s="26" t="s">
        <v>90</v>
      </c>
      <c r="F17" s="26" t="s">
        <v>246</v>
      </c>
      <c r="G17" s="26" t="s">
        <v>232</v>
      </c>
      <c r="H17" s="31">
        <v>524880</v>
      </c>
      <c r="I17" s="12"/>
    </row>
    <row r="18" spans="1:9" s="13" customFormat="1" ht="78.75" customHeight="1" thickTop="1" thickBot="1" x14ac:dyDescent="0.3">
      <c r="A18" s="22">
        <v>16</v>
      </c>
      <c r="B18" s="26" t="s">
        <v>59</v>
      </c>
      <c r="C18" s="32" t="s">
        <v>389</v>
      </c>
      <c r="D18" s="26" t="s">
        <v>91</v>
      </c>
      <c r="E18" s="26" t="s">
        <v>62</v>
      </c>
      <c r="F18" s="26" t="s">
        <v>246</v>
      </c>
      <c r="G18" s="26" t="s">
        <v>232</v>
      </c>
      <c r="H18" s="31">
        <v>394470</v>
      </c>
    </row>
    <row r="19" spans="1:9" s="13" customFormat="1" ht="85.5" customHeight="1" thickTop="1" thickBot="1" x14ac:dyDescent="0.3">
      <c r="A19" s="22">
        <v>17</v>
      </c>
      <c r="B19" s="26" t="s">
        <v>59</v>
      </c>
      <c r="C19" s="32" t="s">
        <v>388</v>
      </c>
      <c r="D19" s="26" t="s">
        <v>92</v>
      </c>
      <c r="E19" s="26" t="s">
        <v>60</v>
      </c>
      <c r="F19" s="26" t="s">
        <v>246</v>
      </c>
      <c r="G19" s="26" t="s">
        <v>232</v>
      </c>
      <c r="H19" s="31">
        <v>17850162.370000001</v>
      </c>
    </row>
    <row r="20" spans="1:9" s="13" customFormat="1" ht="108" customHeight="1" thickTop="1" thickBot="1" x14ac:dyDescent="0.3">
      <c r="A20" s="22">
        <v>18</v>
      </c>
      <c r="B20" s="26" t="s">
        <v>93</v>
      </c>
      <c r="C20" s="32" t="s">
        <v>388</v>
      </c>
      <c r="D20" s="26" t="s">
        <v>94</v>
      </c>
      <c r="E20" s="26" t="s">
        <v>60</v>
      </c>
      <c r="F20" s="26" t="s">
        <v>244</v>
      </c>
      <c r="G20" s="26" t="s">
        <v>233</v>
      </c>
      <c r="H20" s="31">
        <v>390000</v>
      </c>
    </row>
    <row r="21" spans="1:9" s="13" customFormat="1" ht="108" customHeight="1" thickTop="1" thickBot="1" x14ac:dyDescent="0.3">
      <c r="A21" s="22">
        <v>19</v>
      </c>
      <c r="B21" s="33" t="s">
        <v>59</v>
      </c>
      <c r="C21" s="32" t="s">
        <v>388</v>
      </c>
      <c r="D21" s="26" t="s">
        <v>95</v>
      </c>
      <c r="E21" s="26" t="s">
        <v>60</v>
      </c>
      <c r="F21" s="26" t="s">
        <v>246</v>
      </c>
      <c r="G21" s="26" t="s">
        <v>233</v>
      </c>
      <c r="H21" s="31">
        <v>1970670.7</v>
      </c>
    </row>
    <row r="22" spans="1:9" s="13" customFormat="1" ht="108" customHeight="1" thickTop="1" thickBot="1" x14ac:dyDescent="0.3">
      <c r="A22" s="22">
        <v>20</v>
      </c>
      <c r="B22" s="33" t="s">
        <v>59</v>
      </c>
      <c r="C22" s="80" t="s">
        <v>388</v>
      </c>
      <c r="D22" s="26" t="s">
        <v>96</v>
      </c>
      <c r="E22" s="26" t="s">
        <v>60</v>
      </c>
      <c r="F22" s="26" t="s">
        <v>244</v>
      </c>
      <c r="G22" s="26" t="s">
        <v>233</v>
      </c>
      <c r="H22" s="31">
        <v>369000</v>
      </c>
    </row>
    <row r="23" spans="1:9" s="13" customFormat="1" ht="108" customHeight="1" thickTop="1" thickBot="1" x14ac:dyDescent="0.3">
      <c r="A23" s="22">
        <v>21</v>
      </c>
      <c r="B23" s="33" t="s">
        <v>59</v>
      </c>
      <c r="C23" s="32" t="s">
        <v>387</v>
      </c>
      <c r="D23" s="28" t="s">
        <v>97</v>
      </c>
      <c r="E23" s="26" t="s">
        <v>62</v>
      </c>
      <c r="F23" s="26" t="s">
        <v>244</v>
      </c>
      <c r="G23" s="29" t="s">
        <v>235</v>
      </c>
      <c r="H23" s="31">
        <v>1631566.5</v>
      </c>
    </row>
    <row r="24" spans="1:9" s="13" customFormat="1" ht="108" customHeight="1" thickTop="1" thickBot="1" x14ac:dyDescent="0.3">
      <c r="A24" s="22">
        <v>22</v>
      </c>
      <c r="B24" s="33" t="s">
        <v>59</v>
      </c>
      <c r="C24" s="32">
        <v>44417</v>
      </c>
      <c r="D24" s="26" t="s">
        <v>98</v>
      </c>
      <c r="E24" s="26" t="s">
        <v>99</v>
      </c>
      <c r="F24" s="26" t="s">
        <v>247</v>
      </c>
      <c r="G24" s="26" t="s">
        <v>235</v>
      </c>
      <c r="H24" s="31">
        <v>299930.34999999998</v>
      </c>
    </row>
    <row r="25" spans="1:9" s="13" customFormat="1" ht="129" customHeight="1" thickTop="1" thickBot="1" x14ac:dyDescent="0.3">
      <c r="A25" s="22">
        <v>23</v>
      </c>
      <c r="B25" s="33" t="s">
        <v>100</v>
      </c>
      <c r="C25" s="32" t="s">
        <v>102</v>
      </c>
      <c r="D25" s="26" t="s">
        <v>101</v>
      </c>
      <c r="E25" s="26" t="s">
        <v>82</v>
      </c>
      <c r="F25" s="29" t="s">
        <v>245</v>
      </c>
      <c r="G25" s="26" t="s">
        <v>234</v>
      </c>
      <c r="H25" s="31">
        <v>3023047.61</v>
      </c>
    </row>
    <row r="26" spans="1:9" s="13" customFormat="1" ht="129" customHeight="1" thickTop="1" thickBot="1" x14ac:dyDescent="0.3">
      <c r="A26" s="22">
        <v>24</v>
      </c>
      <c r="B26" s="33" t="s">
        <v>59</v>
      </c>
      <c r="C26" s="32" t="s">
        <v>102</v>
      </c>
      <c r="D26" s="26" t="s">
        <v>103</v>
      </c>
      <c r="E26" s="26" t="s">
        <v>104</v>
      </c>
      <c r="F26" s="29" t="s">
        <v>248</v>
      </c>
      <c r="G26" s="26" t="s">
        <v>234</v>
      </c>
      <c r="H26" s="31">
        <v>21077493</v>
      </c>
    </row>
    <row r="27" spans="1:9" s="13" customFormat="1" ht="129" customHeight="1" thickTop="1" thickBot="1" x14ac:dyDescent="0.3">
      <c r="A27" s="22">
        <v>25</v>
      </c>
      <c r="B27" s="33" t="s">
        <v>59</v>
      </c>
      <c r="C27" s="32" t="s">
        <v>102</v>
      </c>
      <c r="D27" s="26" t="s">
        <v>105</v>
      </c>
      <c r="E27" s="26" t="s">
        <v>104</v>
      </c>
      <c r="F27" s="29" t="s">
        <v>247</v>
      </c>
      <c r="G27" s="26" t="s">
        <v>232</v>
      </c>
      <c r="H27" s="31">
        <v>2882321.55</v>
      </c>
    </row>
    <row r="28" spans="1:9" s="13" customFormat="1" ht="108" customHeight="1" thickTop="1" thickBot="1" x14ac:dyDescent="0.3">
      <c r="A28" s="22">
        <v>26</v>
      </c>
      <c r="B28" s="33" t="s">
        <v>106</v>
      </c>
      <c r="C28" s="32" t="s">
        <v>102</v>
      </c>
      <c r="D28" s="26" t="s">
        <v>107</v>
      </c>
      <c r="E28" s="26" t="s">
        <v>108</v>
      </c>
      <c r="F28" s="26" t="s">
        <v>246</v>
      </c>
      <c r="G28" s="26" t="s">
        <v>232</v>
      </c>
      <c r="H28" s="31">
        <v>4187680.35</v>
      </c>
    </row>
    <row r="29" spans="1:9" s="13" customFormat="1" ht="108" customHeight="1" thickTop="1" thickBot="1" x14ac:dyDescent="0.3">
      <c r="A29" s="22">
        <v>27</v>
      </c>
      <c r="B29" s="33" t="s">
        <v>109</v>
      </c>
      <c r="C29" s="32" t="s">
        <v>102</v>
      </c>
      <c r="D29" s="26" t="s">
        <v>110</v>
      </c>
      <c r="E29" s="26" t="s">
        <v>111</v>
      </c>
      <c r="F29" s="26" t="s">
        <v>246</v>
      </c>
      <c r="G29" s="26" t="s">
        <v>232</v>
      </c>
      <c r="H29" s="31">
        <v>7357627.3859999999</v>
      </c>
    </row>
    <row r="30" spans="1:9" s="13" customFormat="1" ht="108" customHeight="1" thickTop="1" thickBot="1" x14ac:dyDescent="0.3">
      <c r="A30" s="22">
        <v>28</v>
      </c>
      <c r="B30" s="33" t="s">
        <v>112</v>
      </c>
      <c r="C30" s="32" t="s">
        <v>102</v>
      </c>
      <c r="D30" s="26" t="s">
        <v>113</v>
      </c>
      <c r="E30" s="26" t="s">
        <v>60</v>
      </c>
      <c r="F30" s="26" t="s">
        <v>244</v>
      </c>
      <c r="G30" s="26" t="s">
        <v>233</v>
      </c>
      <c r="H30" s="31">
        <v>4976132.68</v>
      </c>
    </row>
    <row r="31" spans="1:9" s="13" customFormat="1" ht="108" customHeight="1" thickTop="1" thickBot="1" x14ac:dyDescent="0.3">
      <c r="A31" s="22">
        <v>29</v>
      </c>
      <c r="B31" s="33" t="s">
        <v>114</v>
      </c>
      <c r="C31" s="32" t="s">
        <v>102</v>
      </c>
      <c r="D31" s="26" t="s">
        <v>115</v>
      </c>
      <c r="E31" s="26" t="s">
        <v>60</v>
      </c>
      <c r="F31" s="26" t="s">
        <v>244</v>
      </c>
      <c r="G31" s="26" t="s">
        <v>233</v>
      </c>
      <c r="H31" s="31">
        <v>7908770.6670000004</v>
      </c>
    </row>
    <row r="32" spans="1:9" s="13" customFormat="1" ht="108" customHeight="1" thickTop="1" thickBot="1" x14ac:dyDescent="0.3">
      <c r="A32" s="22">
        <v>30</v>
      </c>
      <c r="B32" s="33" t="s">
        <v>116</v>
      </c>
      <c r="C32" s="32" t="s">
        <v>102</v>
      </c>
      <c r="D32" s="26" t="s">
        <v>117</v>
      </c>
      <c r="E32" s="26" t="s">
        <v>60</v>
      </c>
      <c r="F32" s="26" t="s">
        <v>244</v>
      </c>
      <c r="G32" s="26" t="s">
        <v>233</v>
      </c>
      <c r="H32" s="31">
        <v>6069279.8700000001</v>
      </c>
    </row>
    <row r="33" spans="1:32" s="13" customFormat="1" ht="108" customHeight="1" thickTop="1" thickBot="1" x14ac:dyDescent="0.3">
      <c r="A33" s="22">
        <v>31</v>
      </c>
      <c r="B33" s="33" t="s">
        <v>118</v>
      </c>
      <c r="C33" s="32">
        <v>44503</v>
      </c>
      <c r="D33" s="26" t="s">
        <v>119</v>
      </c>
      <c r="E33" s="26" t="s">
        <v>82</v>
      </c>
      <c r="F33" s="26" t="s">
        <v>245</v>
      </c>
      <c r="G33" s="26" t="s">
        <v>234</v>
      </c>
      <c r="H33" s="31">
        <v>11364210</v>
      </c>
    </row>
    <row r="34" spans="1:32" s="13" customFormat="1" ht="108" customHeight="1" thickTop="1" thickBot="1" x14ac:dyDescent="0.3">
      <c r="A34" s="22">
        <v>32</v>
      </c>
      <c r="B34" s="33" t="s">
        <v>120</v>
      </c>
      <c r="C34" s="32">
        <v>44503</v>
      </c>
      <c r="D34" s="26" t="s">
        <v>121</v>
      </c>
      <c r="E34" s="26" t="s">
        <v>60</v>
      </c>
      <c r="F34" s="26" t="s">
        <v>244</v>
      </c>
      <c r="G34" s="26" t="s">
        <v>233</v>
      </c>
      <c r="H34" s="31">
        <v>37078670.476999998</v>
      </c>
    </row>
    <row r="35" spans="1:32" s="13" customFormat="1" ht="108" customHeight="1" thickTop="1" thickBot="1" x14ac:dyDescent="0.3">
      <c r="A35" s="22">
        <v>33</v>
      </c>
      <c r="B35" s="33" t="s">
        <v>122</v>
      </c>
      <c r="C35" s="32">
        <v>44503</v>
      </c>
      <c r="D35" s="26" t="s">
        <v>123</v>
      </c>
      <c r="E35" s="26" t="s">
        <v>108</v>
      </c>
      <c r="F35" s="26" t="s">
        <v>246</v>
      </c>
      <c r="G35" s="26" t="s">
        <v>232</v>
      </c>
      <c r="H35" s="31">
        <v>3450010.73</v>
      </c>
    </row>
    <row r="36" spans="1:32" s="13" customFormat="1" ht="108" customHeight="1" thickTop="1" thickBot="1" x14ac:dyDescent="0.3">
      <c r="A36" s="22">
        <v>34</v>
      </c>
      <c r="B36" s="33" t="s">
        <v>59</v>
      </c>
      <c r="C36" s="32">
        <v>44503</v>
      </c>
      <c r="D36" s="26" t="s">
        <v>74</v>
      </c>
      <c r="E36" s="26" t="s">
        <v>60</v>
      </c>
      <c r="F36" s="26" t="s">
        <v>244</v>
      </c>
      <c r="G36" s="26" t="s">
        <v>233</v>
      </c>
      <c r="H36" s="31">
        <v>224496.8</v>
      </c>
    </row>
    <row r="37" spans="1:32" s="13" customFormat="1" ht="108" customHeight="1" thickTop="1" thickBot="1" x14ac:dyDescent="0.3">
      <c r="A37" s="22">
        <v>35</v>
      </c>
      <c r="B37" s="33" t="s">
        <v>59</v>
      </c>
      <c r="C37" s="32">
        <v>44503</v>
      </c>
      <c r="D37" s="26" t="s">
        <v>124</v>
      </c>
      <c r="E37" s="26" t="s">
        <v>62</v>
      </c>
      <c r="F37" s="26" t="s">
        <v>246</v>
      </c>
      <c r="G37" s="26" t="s">
        <v>232</v>
      </c>
      <c r="H37" s="31">
        <v>390879.10800000001</v>
      </c>
    </row>
    <row r="38" spans="1:32" s="13" customFormat="1" ht="108" customHeight="1" thickTop="1" thickBot="1" x14ac:dyDescent="0.3">
      <c r="A38" s="22">
        <v>36</v>
      </c>
      <c r="B38" s="33" t="s">
        <v>59</v>
      </c>
      <c r="C38" s="32">
        <v>44503</v>
      </c>
      <c r="D38" s="26" t="s">
        <v>71</v>
      </c>
      <c r="E38" s="26" t="s">
        <v>72</v>
      </c>
      <c r="F38" s="26" t="s">
        <v>246</v>
      </c>
      <c r="G38" s="26" t="s">
        <v>232</v>
      </c>
      <c r="H38" s="31">
        <v>204120</v>
      </c>
    </row>
    <row r="39" spans="1:32" s="13" customFormat="1" ht="108" customHeight="1" thickTop="1" thickBot="1" x14ac:dyDescent="0.3">
      <c r="A39" s="22">
        <v>37</v>
      </c>
      <c r="B39" s="33" t="s">
        <v>59</v>
      </c>
      <c r="C39" s="32">
        <v>44539</v>
      </c>
      <c r="D39" s="26" t="s">
        <v>125</v>
      </c>
      <c r="E39" s="26" t="s">
        <v>126</v>
      </c>
      <c r="F39" s="26" t="s">
        <v>248</v>
      </c>
      <c r="G39" s="26" t="s">
        <v>234</v>
      </c>
      <c r="H39" s="31">
        <v>24589419.600000001</v>
      </c>
    </row>
    <row r="40" spans="1:32" s="13" customFormat="1" ht="108" customHeight="1" thickTop="1" thickBot="1" x14ac:dyDescent="0.3">
      <c r="A40" s="22">
        <v>38</v>
      </c>
      <c r="B40" s="33" t="s">
        <v>127</v>
      </c>
      <c r="C40" s="32">
        <v>44539</v>
      </c>
      <c r="D40" s="26" t="s">
        <v>128</v>
      </c>
      <c r="E40" s="26" t="s">
        <v>79</v>
      </c>
      <c r="F40" s="26" t="s">
        <v>246</v>
      </c>
      <c r="G40" s="26" t="s">
        <v>232</v>
      </c>
      <c r="H40" s="31">
        <v>405000</v>
      </c>
    </row>
    <row r="41" spans="1:32" s="13" customFormat="1" ht="108" customHeight="1" thickTop="1" thickBot="1" x14ac:dyDescent="0.3">
      <c r="A41" s="22">
        <v>39</v>
      </c>
      <c r="B41" s="33" t="s">
        <v>129</v>
      </c>
      <c r="C41" s="32">
        <v>44559</v>
      </c>
      <c r="D41" s="26" t="s">
        <v>130</v>
      </c>
      <c r="E41" s="26" t="s">
        <v>60</v>
      </c>
      <c r="F41" s="26" t="s">
        <v>246</v>
      </c>
      <c r="G41" s="26" t="s">
        <v>233</v>
      </c>
      <c r="H41" s="31">
        <v>127685.367</v>
      </c>
    </row>
    <row r="42" spans="1:32" s="13" customFormat="1" ht="108" customHeight="1" thickTop="1" thickBot="1" x14ac:dyDescent="0.3">
      <c r="A42" s="22">
        <v>40</v>
      </c>
      <c r="B42" s="33" t="s">
        <v>131</v>
      </c>
      <c r="C42" s="32">
        <v>44559</v>
      </c>
      <c r="D42" s="26" t="s">
        <v>132</v>
      </c>
      <c r="E42" s="26" t="s">
        <v>82</v>
      </c>
      <c r="F42" s="26" t="s">
        <v>245</v>
      </c>
      <c r="G42" s="26" t="s">
        <v>234</v>
      </c>
      <c r="H42" s="31">
        <v>3083025</v>
      </c>
    </row>
    <row r="43" spans="1:32" s="13" customFormat="1" ht="108" customHeight="1" thickTop="1" thickBot="1" x14ac:dyDescent="0.3">
      <c r="A43" s="22">
        <v>41</v>
      </c>
      <c r="B43" s="33" t="s">
        <v>127</v>
      </c>
      <c r="C43" s="32">
        <v>44559</v>
      </c>
      <c r="D43" s="26" t="s">
        <v>133</v>
      </c>
      <c r="E43" s="26" t="s">
        <v>66</v>
      </c>
      <c r="F43" s="29" t="s">
        <v>247</v>
      </c>
      <c r="G43" s="26" t="s">
        <v>232</v>
      </c>
      <c r="H43" s="31">
        <v>3224785.2</v>
      </c>
    </row>
    <row r="44" spans="1:32" s="13" customFormat="1" ht="108" customHeight="1" thickTop="1" thickBot="1" x14ac:dyDescent="0.3">
      <c r="A44" s="22">
        <v>42</v>
      </c>
      <c r="B44" s="33" t="s">
        <v>134</v>
      </c>
      <c r="C44" s="32">
        <v>44559</v>
      </c>
      <c r="D44" s="26" t="s">
        <v>135</v>
      </c>
      <c r="E44" s="26" t="s">
        <v>82</v>
      </c>
      <c r="F44" s="26" t="s">
        <v>245</v>
      </c>
      <c r="G44" s="26" t="s">
        <v>234</v>
      </c>
      <c r="H44" s="34">
        <v>3052299.81</v>
      </c>
    </row>
    <row r="45" spans="1:32" s="15" customFormat="1" ht="62.25" customHeight="1" thickTop="1" thickBot="1" x14ac:dyDescent="0.3">
      <c r="A45" s="96" t="s">
        <v>238</v>
      </c>
      <c r="B45" s="97"/>
      <c r="C45" s="97"/>
      <c r="D45" s="97"/>
      <c r="E45" s="97"/>
      <c r="F45" s="97"/>
      <c r="G45" s="98"/>
      <c r="H45" s="25">
        <f>SUM(H3:H44)</f>
        <v>190104545.641</v>
      </c>
    </row>
    <row r="46" spans="1:32" x14ac:dyDescent="0.25">
      <c r="H46" s="11"/>
    </row>
    <row r="47" spans="1:32" s="18" customFormat="1" x14ac:dyDescent="0.25">
      <c r="A47"/>
      <c r="B47" s="16"/>
      <c r="C47" s="16"/>
      <c r="D47" s="17"/>
      <c r="E47"/>
      <c r="F47"/>
      <c r="G47"/>
      <c r="H47" s="19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18" customFormat="1" x14ac:dyDescent="0.25">
      <c r="A48"/>
      <c r="B48" s="16"/>
      <c r="C48" s="16"/>
      <c r="D48" s="17"/>
      <c r="E48"/>
      <c r="F48"/>
      <c r="G48"/>
      <c r="H48" s="20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18" customFormat="1" x14ac:dyDescent="0.25">
      <c r="A49"/>
      <c r="B49" s="16"/>
      <c r="C49" s="16"/>
      <c r="D49" s="17"/>
      <c r="E49"/>
      <c r="F49"/>
      <c r="G49"/>
      <c r="H49" s="20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s="18" customFormat="1" x14ac:dyDescent="0.25">
      <c r="A50"/>
      <c r="B50" s="16"/>
      <c r="C50" s="16"/>
      <c r="D50" s="17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18" customFormat="1" x14ac:dyDescent="0.25">
      <c r="A51"/>
      <c r="B51" s="16"/>
      <c r="C51" s="16"/>
      <c r="D51" s="17"/>
      <c r="E51"/>
      <c r="F51"/>
      <c r="G51"/>
      <c r="H51" s="19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s="18" customFormat="1" x14ac:dyDescent="0.25">
      <c r="A52"/>
      <c r="B52" s="16"/>
      <c r="C52" s="16"/>
      <c r="D52" s="17"/>
      <c r="E52"/>
      <c r="F52"/>
      <c r="G52"/>
      <c r="H52" s="20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s="18" customFormat="1" x14ac:dyDescent="0.25">
      <c r="A53"/>
      <c r="B53" s="16"/>
      <c r="C53" s="16"/>
      <c r="D53" s="17"/>
      <c r="E53"/>
      <c r="F53"/>
      <c r="G53"/>
      <c r="H53" s="20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s="18" customFormat="1" x14ac:dyDescent="0.25">
      <c r="A54"/>
      <c r="B54" s="16"/>
      <c r="C54" s="16"/>
      <c r="D54" s="17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6" spans="1:32" s="18" customFormat="1" x14ac:dyDescent="0.25">
      <c r="A56"/>
      <c r="B56" s="16"/>
      <c r="C56" s="16"/>
      <c r="D56" s="17"/>
      <c r="E56"/>
      <c r="F56"/>
      <c r="G56"/>
      <c r="H56" s="2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s="18" customFormat="1" x14ac:dyDescent="0.25">
      <c r="A57"/>
      <c r="B57" s="16"/>
      <c r="C57" s="16"/>
      <c r="D57" s="17"/>
      <c r="E57"/>
      <c r="F57"/>
      <c r="G57"/>
      <c r="H57" s="20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s="18" customFormat="1" x14ac:dyDescent="0.25">
      <c r="A58"/>
      <c r="B58" s="16"/>
      <c r="C58" s="16"/>
      <c r="D58" s="17"/>
      <c r="E58"/>
      <c r="F58"/>
      <c r="G58"/>
      <c r="H58" s="20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61" spans="1:32" s="18" customFormat="1" x14ac:dyDescent="0.25">
      <c r="A61"/>
      <c r="B61" s="16"/>
      <c r="C61" s="16"/>
      <c r="D61" s="17"/>
      <c r="E61"/>
      <c r="F61"/>
      <c r="G61"/>
      <c r="H61" s="20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s="18" customFormat="1" x14ac:dyDescent="0.25">
      <c r="A62"/>
      <c r="B62" s="16"/>
      <c r="C62" s="16"/>
      <c r="D62" s="17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6" spans="1:32" s="18" customFormat="1" x14ac:dyDescent="0.25">
      <c r="A66"/>
      <c r="B66" s="16"/>
      <c r="C66" s="16"/>
      <c r="D66" s="17"/>
      <c r="E66"/>
      <c r="F66"/>
      <c r="G66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71" spans="1:32" s="18" customFormat="1" x14ac:dyDescent="0.25">
      <c r="A71"/>
      <c r="B71" s="16"/>
      <c r="C71" s="16"/>
      <c r="D71" s="17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</sheetData>
  <mergeCells count="2">
    <mergeCell ref="A1:H1"/>
    <mergeCell ref="A45:G45"/>
  </mergeCells>
  <printOptions horizontalCentered="1" verticalCentered="1"/>
  <pageMargins left="0" right="0" top="0" bottom="0" header="0" footer="0"/>
  <pageSetup paperSize="8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'Z:\2021م\[المطروح والمسند والاوامر2021.xlsx]drop .list'!#REF!</xm:f>
          </x14:formula1>
          <xm:sqref>G3:G44 E3:E44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36"/>
  <sheetViews>
    <sheetView rightToLeft="1" zoomScale="70" zoomScaleNormal="70" workbookViewId="0">
      <pane ySplit="2" topLeftCell="A66" activePane="bottomLeft" state="frozen"/>
      <selection pane="bottomLeft" activeCell="O68" sqref="O68"/>
    </sheetView>
  </sheetViews>
  <sheetFormatPr defaultColWidth="9" defaultRowHeight="15" x14ac:dyDescent="0.25"/>
  <cols>
    <col min="1" max="1" width="8.125" style="2" customWidth="1"/>
    <col min="2" max="2" width="18.125" style="2" customWidth="1"/>
    <col min="3" max="3" width="19.75" style="2" customWidth="1"/>
    <col min="4" max="4" width="64.25" style="2" customWidth="1"/>
    <col min="5" max="5" width="46.875" style="2" customWidth="1"/>
    <col min="6" max="6" width="24.875" style="2" customWidth="1"/>
    <col min="7" max="7" width="19" style="2" customWidth="1"/>
    <col min="8" max="8" width="40.125" style="2" customWidth="1"/>
    <col min="9" max="16384" width="9" style="2"/>
  </cols>
  <sheetData>
    <row r="1" spans="1:8" ht="58.5" customHeight="1" thickBot="1" x14ac:dyDescent="0.3">
      <c r="A1" s="99" t="s">
        <v>136</v>
      </c>
      <c r="B1" s="100"/>
      <c r="C1" s="100"/>
      <c r="D1" s="100"/>
      <c r="E1" s="100"/>
      <c r="F1" s="100"/>
      <c r="G1" s="100"/>
      <c r="H1" s="100"/>
    </row>
    <row r="2" spans="1:8" ht="126.75" customHeight="1" thickBot="1" x14ac:dyDescent="0.3">
      <c r="A2" s="22" t="s">
        <v>24</v>
      </c>
      <c r="B2" s="22" t="s">
        <v>55</v>
      </c>
      <c r="C2" s="23" t="s">
        <v>58</v>
      </c>
      <c r="D2" s="22" t="s">
        <v>56</v>
      </c>
      <c r="E2" s="22" t="s">
        <v>57</v>
      </c>
      <c r="F2" s="22" t="s">
        <v>250</v>
      </c>
      <c r="G2" s="22" t="s">
        <v>231</v>
      </c>
      <c r="H2" s="35" t="s">
        <v>68</v>
      </c>
    </row>
    <row r="3" spans="1:8" ht="90" customHeight="1" thickBot="1" x14ac:dyDescent="0.3">
      <c r="A3" s="35">
        <v>1</v>
      </c>
      <c r="B3" s="36" t="s">
        <v>137</v>
      </c>
      <c r="C3" s="37">
        <v>44587</v>
      </c>
      <c r="D3" s="38" t="s">
        <v>138</v>
      </c>
      <c r="E3" s="38" t="s">
        <v>90</v>
      </c>
      <c r="F3" s="39" t="s">
        <v>239</v>
      </c>
      <c r="G3" s="39" t="s">
        <v>232</v>
      </c>
      <c r="H3" s="40">
        <v>6122834.8360000001</v>
      </c>
    </row>
    <row r="4" spans="1:8" ht="80.25" customHeight="1" thickBot="1" x14ac:dyDescent="0.3">
      <c r="A4" s="35">
        <v>2</v>
      </c>
      <c r="B4" s="41" t="s">
        <v>59</v>
      </c>
      <c r="C4" s="37">
        <v>44587</v>
      </c>
      <c r="D4" s="38" t="s">
        <v>139</v>
      </c>
      <c r="E4" s="39" t="s">
        <v>140</v>
      </c>
      <c r="F4" s="39" t="s">
        <v>240</v>
      </c>
      <c r="G4" s="39" t="s">
        <v>232</v>
      </c>
      <c r="H4" s="40">
        <v>113400</v>
      </c>
    </row>
    <row r="5" spans="1:8" ht="90" customHeight="1" thickBot="1" x14ac:dyDescent="0.3">
      <c r="A5" s="35">
        <v>3</v>
      </c>
      <c r="B5" s="41" t="s">
        <v>59</v>
      </c>
      <c r="C5" s="37">
        <v>44587</v>
      </c>
      <c r="D5" s="38" t="s">
        <v>141</v>
      </c>
      <c r="E5" s="38" t="s">
        <v>61</v>
      </c>
      <c r="F5" s="39" t="s">
        <v>240</v>
      </c>
      <c r="G5" s="39" t="s">
        <v>232</v>
      </c>
      <c r="H5" s="40">
        <v>390000</v>
      </c>
    </row>
    <row r="6" spans="1:8" ht="95.25" customHeight="1" thickBot="1" x14ac:dyDescent="0.3">
      <c r="A6" s="35">
        <v>4</v>
      </c>
      <c r="B6" s="36" t="s">
        <v>142</v>
      </c>
      <c r="C6" s="37">
        <v>44587</v>
      </c>
      <c r="D6" s="38" t="s">
        <v>143</v>
      </c>
      <c r="E6" s="38" t="s">
        <v>111</v>
      </c>
      <c r="F6" s="39" t="s">
        <v>239</v>
      </c>
      <c r="G6" s="39" t="s">
        <v>232</v>
      </c>
      <c r="H6" s="40">
        <v>4288166.9390000002</v>
      </c>
    </row>
    <row r="7" spans="1:8" ht="116.25" customHeight="1" thickBot="1" x14ac:dyDescent="0.3">
      <c r="A7" s="35">
        <v>5</v>
      </c>
      <c r="B7" s="36" t="s">
        <v>59</v>
      </c>
      <c r="C7" s="42">
        <v>44601</v>
      </c>
      <c r="D7" s="38" t="s">
        <v>144</v>
      </c>
      <c r="E7" s="38" t="s">
        <v>60</v>
      </c>
      <c r="F7" s="39" t="s">
        <v>240</v>
      </c>
      <c r="G7" s="39" t="s">
        <v>233</v>
      </c>
      <c r="H7" s="40">
        <v>433287.67800000001</v>
      </c>
    </row>
    <row r="8" spans="1:8" ht="115.5" customHeight="1" thickBot="1" x14ac:dyDescent="0.3">
      <c r="A8" s="35">
        <v>6</v>
      </c>
      <c r="B8" s="41" t="s">
        <v>145</v>
      </c>
      <c r="C8" s="37">
        <v>44629</v>
      </c>
      <c r="D8" s="38" t="s">
        <v>146</v>
      </c>
      <c r="E8" s="38" t="s">
        <v>82</v>
      </c>
      <c r="F8" s="39" t="s">
        <v>241</v>
      </c>
      <c r="G8" s="39" t="s">
        <v>234</v>
      </c>
      <c r="H8" s="43">
        <v>4069525</v>
      </c>
    </row>
    <row r="9" spans="1:8" s="3" customFormat="1" ht="120" customHeight="1" thickBot="1" x14ac:dyDescent="0.3">
      <c r="A9" s="35">
        <v>7</v>
      </c>
      <c r="B9" s="41" t="s">
        <v>59</v>
      </c>
      <c r="C9" s="37">
        <v>44629</v>
      </c>
      <c r="D9" s="38" t="s">
        <v>147</v>
      </c>
      <c r="E9" s="38" t="s">
        <v>82</v>
      </c>
      <c r="F9" s="38" t="s">
        <v>241</v>
      </c>
      <c r="G9" s="38" t="s">
        <v>234</v>
      </c>
      <c r="H9" s="40">
        <v>313097.288</v>
      </c>
    </row>
    <row r="10" spans="1:8" s="3" customFormat="1" ht="114" customHeight="1" thickBot="1" x14ac:dyDescent="0.3">
      <c r="A10" s="35">
        <v>8</v>
      </c>
      <c r="B10" s="41" t="s">
        <v>59</v>
      </c>
      <c r="C10" s="37">
        <v>44629</v>
      </c>
      <c r="D10" s="38" t="s">
        <v>148</v>
      </c>
      <c r="E10" s="38" t="s">
        <v>149</v>
      </c>
      <c r="F10" s="38" t="s">
        <v>241</v>
      </c>
      <c r="G10" s="38" t="s">
        <v>232</v>
      </c>
      <c r="H10" s="40">
        <v>5271021</v>
      </c>
    </row>
    <row r="11" spans="1:8" s="3" customFormat="1" ht="102" customHeight="1" thickBot="1" x14ac:dyDescent="0.3">
      <c r="A11" s="35">
        <v>9</v>
      </c>
      <c r="B11" s="41" t="s">
        <v>59</v>
      </c>
      <c r="C11" s="37">
        <v>44629</v>
      </c>
      <c r="D11" s="38" t="s">
        <v>150</v>
      </c>
      <c r="E11" s="38" t="s">
        <v>151</v>
      </c>
      <c r="F11" s="39" t="s">
        <v>240</v>
      </c>
      <c r="G11" s="39" t="s">
        <v>232</v>
      </c>
      <c r="H11" s="40">
        <v>129752.17</v>
      </c>
    </row>
    <row r="12" spans="1:8" s="3" customFormat="1" ht="74.25" customHeight="1" thickBot="1" x14ac:dyDescent="0.3">
      <c r="A12" s="35">
        <v>10</v>
      </c>
      <c r="B12" s="41" t="s">
        <v>152</v>
      </c>
      <c r="C12" s="37">
        <v>44629</v>
      </c>
      <c r="D12" s="38" t="s">
        <v>153</v>
      </c>
      <c r="E12" s="38" t="s">
        <v>82</v>
      </c>
      <c r="F12" s="38" t="s">
        <v>241</v>
      </c>
      <c r="G12" s="38" t="s">
        <v>234</v>
      </c>
      <c r="H12" s="40">
        <v>3667968</v>
      </c>
    </row>
    <row r="13" spans="1:8" s="3" customFormat="1" ht="74.25" customHeight="1" thickBot="1" x14ac:dyDescent="0.3">
      <c r="A13" s="35">
        <v>11</v>
      </c>
      <c r="B13" s="41" t="s">
        <v>59</v>
      </c>
      <c r="C13" s="37">
        <v>44712</v>
      </c>
      <c r="D13" s="38" t="s">
        <v>154</v>
      </c>
      <c r="E13" s="38" t="s">
        <v>60</v>
      </c>
      <c r="F13" s="38" t="s">
        <v>240</v>
      </c>
      <c r="G13" s="38" t="s">
        <v>233</v>
      </c>
      <c r="H13" s="40">
        <v>116857</v>
      </c>
    </row>
    <row r="14" spans="1:8" s="3" customFormat="1" ht="74.25" customHeight="1" thickBot="1" x14ac:dyDescent="0.3">
      <c r="A14" s="35">
        <v>12</v>
      </c>
      <c r="B14" s="41" t="s">
        <v>59</v>
      </c>
      <c r="C14" s="37">
        <v>44712</v>
      </c>
      <c r="D14" s="38" t="s">
        <v>155</v>
      </c>
      <c r="E14" s="38" t="s">
        <v>151</v>
      </c>
      <c r="F14" s="38" t="s">
        <v>240</v>
      </c>
      <c r="G14" s="38" t="s">
        <v>232</v>
      </c>
      <c r="H14" s="40">
        <v>138955.35</v>
      </c>
    </row>
    <row r="15" spans="1:8" s="3" customFormat="1" ht="101.25" customHeight="1" thickBot="1" x14ac:dyDescent="0.3">
      <c r="A15" s="35">
        <v>13</v>
      </c>
      <c r="B15" s="44" t="s">
        <v>59</v>
      </c>
      <c r="C15" s="37">
        <v>44740</v>
      </c>
      <c r="D15" s="38" t="s">
        <v>156</v>
      </c>
      <c r="E15" s="38" t="s">
        <v>62</v>
      </c>
      <c r="F15" s="38" t="s">
        <v>242</v>
      </c>
      <c r="G15" s="38" t="s">
        <v>235</v>
      </c>
      <c r="H15" s="40">
        <v>444315.69</v>
      </c>
    </row>
    <row r="16" spans="1:8" s="3" customFormat="1" ht="74.25" customHeight="1" thickBot="1" x14ac:dyDescent="0.3">
      <c r="A16" s="35">
        <v>14</v>
      </c>
      <c r="B16" s="41" t="s">
        <v>59</v>
      </c>
      <c r="C16" s="45">
        <v>44741</v>
      </c>
      <c r="D16" s="38" t="s">
        <v>88</v>
      </c>
      <c r="E16" s="38" t="s">
        <v>63</v>
      </c>
      <c r="F16" s="38" t="s">
        <v>240</v>
      </c>
      <c r="G16" s="38" t="s">
        <v>232</v>
      </c>
      <c r="H16" s="40">
        <v>662400</v>
      </c>
    </row>
    <row r="17" spans="1:8" s="3" customFormat="1" ht="74.25" customHeight="1" thickBot="1" x14ac:dyDescent="0.3">
      <c r="A17" s="35">
        <v>15</v>
      </c>
      <c r="B17" s="41" t="s">
        <v>59</v>
      </c>
      <c r="C17" s="37">
        <v>44741</v>
      </c>
      <c r="D17" s="38" t="s">
        <v>157</v>
      </c>
      <c r="E17" s="38" t="s">
        <v>60</v>
      </c>
      <c r="F17" s="38" t="s">
        <v>240</v>
      </c>
      <c r="G17" s="38" t="s">
        <v>233</v>
      </c>
      <c r="H17" s="40">
        <v>358346</v>
      </c>
    </row>
    <row r="18" spans="1:8" s="3" customFormat="1" ht="74.25" customHeight="1" thickBot="1" x14ac:dyDescent="0.3">
      <c r="A18" s="35">
        <v>16</v>
      </c>
      <c r="B18" s="41" t="s">
        <v>59</v>
      </c>
      <c r="C18" s="37">
        <v>44741</v>
      </c>
      <c r="D18" s="38" t="s">
        <v>158</v>
      </c>
      <c r="E18" s="38" t="s">
        <v>60</v>
      </c>
      <c r="F18" s="38" t="s">
        <v>240</v>
      </c>
      <c r="G18" s="38" t="s">
        <v>233</v>
      </c>
      <c r="H18" s="40">
        <v>143130</v>
      </c>
    </row>
    <row r="19" spans="1:8" s="3" customFormat="1" ht="74.25" customHeight="1" thickTop="1" thickBot="1" x14ac:dyDescent="0.3">
      <c r="A19" s="35">
        <v>17</v>
      </c>
      <c r="B19" s="41" t="s">
        <v>59</v>
      </c>
      <c r="C19" s="37">
        <v>44794</v>
      </c>
      <c r="D19" s="38" t="s">
        <v>159</v>
      </c>
      <c r="E19" s="38" t="s">
        <v>60</v>
      </c>
      <c r="F19" s="38" t="s">
        <v>240</v>
      </c>
      <c r="G19" s="38" t="s">
        <v>233</v>
      </c>
      <c r="H19" s="30">
        <v>10413493.632999999</v>
      </c>
    </row>
    <row r="20" spans="1:8" s="3" customFormat="1" ht="74.25" customHeight="1" thickTop="1" thickBot="1" x14ac:dyDescent="0.3">
      <c r="A20" s="35">
        <v>18</v>
      </c>
      <c r="B20" s="41" t="s">
        <v>59</v>
      </c>
      <c r="C20" s="37">
        <v>44699</v>
      </c>
      <c r="D20" s="38" t="s">
        <v>160</v>
      </c>
      <c r="E20" s="38" t="s">
        <v>82</v>
      </c>
      <c r="F20" s="38" t="s">
        <v>243</v>
      </c>
      <c r="G20" s="38"/>
      <c r="H20" s="30">
        <v>16546414.76</v>
      </c>
    </row>
    <row r="21" spans="1:8" s="3" customFormat="1" ht="74.25" customHeight="1" thickTop="1" thickBot="1" x14ac:dyDescent="0.3">
      <c r="A21" s="35">
        <v>19</v>
      </c>
      <c r="B21" s="41" t="s">
        <v>59</v>
      </c>
      <c r="C21" s="37">
        <v>44775</v>
      </c>
      <c r="D21" s="38" t="s">
        <v>161</v>
      </c>
      <c r="E21" s="38" t="s">
        <v>60</v>
      </c>
      <c r="F21" s="38" t="s">
        <v>240</v>
      </c>
      <c r="G21" s="38" t="s">
        <v>233</v>
      </c>
      <c r="H21" s="30">
        <v>202728.75</v>
      </c>
    </row>
    <row r="22" spans="1:8" s="3" customFormat="1" ht="74.25" customHeight="1" thickTop="1" thickBot="1" x14ac:dyDescent="0.3">
      <c r="A22" s="35">
        <v>20</v>
      </c>
      <c r="B22" s="41" t="s">
        <v>59</v>
      </c>
      <c r="C22" s="37">
        <v>44802</v>
      </c>
      <c r="D22" s="38" t="s">
        <v>162</v>
      </c>
      <c r="E22" s="38" t="s">
        <v>60</v>
      </c>
      <c r="F22" s="38" t="s">
        <v>240</v>
      </c>
      <c r="G22" s="38" t="s">
        <v>233</v>
      </c>
      <c r="H22" s="30">
        <v>124307.55100000001</v>
      </c>
    </row>
    <row r="23" spans="1:8" s="3" customFormat="1" ht="74.25" customHeight="1" thickTop="1" thickBot="1" x14ac:dyDescent="0.3">
      <c r="A23" s="35">
        <v>21</v>
      </c>
      <c r="B23" s="41" t="s">
        <v>59</v>
      </c>
      <c r="C23" s="37">
        <v>44802</v>
      </c>
      <c r="D23" s="38" t="s">
        <v>163</v>
      </c>
      <c r="E23" s="38" t="s">
        <v>60</v>
      </c>
      <c r="F23" s="38" t="s">
        <v>240</v>
      </c>
      <c r="G23" s="38" t="s">
        <v>233</v>
      </c>
      <c r="H23" s="30">
        <v>375535.33500000002</v>
      </c>
    </row>
    <row r="24" spans="1:8" s="3" customFormat="1" ht="74.25" customHeight="1" thickTop="1" thickBot="1" x14ac:dyDescent="0.3">
      <c r="A24" s="35">
        <v>22</v>
      </c>
      <c r="B24" s="41" t="s">
        <v>59</v>
      </c>
      <c r="C24" s="37">
        <v>44802</v>
      </c>
      <c r="D24" s="38" t="s">
        <v>164</v>
      </c>
      <c r="E24" s="38" t="s">
        <v>60</v>
      </c>
      <c r="F24" s="38" t="s">
        <v>240</v>
      </c>
      <c r="G24" s="38" t="s">
        <v>233</v>
      </c>
      <c r="H24" s="30">
        <v>116453.4</v>
      </c>
    </row>
    <row r="25" spans="1:8" s="3" customFormat="1" ht="74.25" customHeight="1" thickTop="1" thickBot="1" x14ac:dyDescent="0.3">
      <c r="A25" s="35">
        <v>23</v>
      </c>
      <c r="B25" s="46" t="s">
        <v>59</v>
      </c>
      <c r="C25" s="47">
        <v>44775</v>
      </c>
      <c r="D25" s="38" t="s">
        <v>165</v>
      </c>
      <c r="E25" s="48" t="s">
        <v>82</v>
      </c>
      <c r="F25" s="48" t="s">
        <v>240</v>
      </c>
      <c r="G25" s="48" t="s">
        <v>232</v>
      </c>
      <c r="H25" s="30">
        <v>340164</v>
      </c>
    </row>
    <row r="26" spans="1:8" s="3" customFormat="1" ht="114" customHeight="1" thickTop="1" thickBot="1" x14ac:dyDescent="0.3">
      <c r="A26" s="35">
        <v>24</v>
      </c>
      <c r="B26" s="41" t="s">
        <v>59</v>
      </c>
      <c r="C26" s="47">
        <v>44651</v>
      </c>
      <c r="D26" s="38" t="s">
        <v>166</v>
      </c>
      <c r="E26" s="38" t="s">
        <v>66</v>
      </c>
      <c r="F26" s="38" t="s">
        <v>240</v>
      </c>
      <c r="G26" s="38" t="s">
        <v>232</v>
      </c>
      <c r="H26" s="30">
        <v>3281432.9</v>
      </c>
    </row>
    <row r="27" spans="1:8" s="3" customFormat="1" ht="74.25" customHeight="1" thickTop="1" thickBot="1" x14ac:dyDescent="0.3">
      <c r="A27" s="35">
        <v>25</v>
      </c>
      <c r="B27" s="41" t="s">
        <v>59</v>
      </c>
      <c r="C27" s="47">
        <v>44748</v>
      </c>
      <c r="D27" s="48" t="s">
        <v>167</v>
      </c>
      <c r="E27" s="38" t="s">
        <v>62</v>
      </c>
      <c r="F27" s="38" t="s">
        <v>240</v>
      </c>
      <c r="G27" s="38" t="s">
        <v>232</v>
      </c>
      <c r="H27" s="30">
        <v>788940</v>
      </c>
    </row>
    <row r="28" spans="1:8" s="3" customFormat="1" ht="74.25" customHeight="1" thickTop="1" thickBot="1" x14ac:dyDescent="0.3">
      <c r="A28" s="35">
        <v>26</v>
      </c>
      <c r="B28" s="41" t="s">
        <v>59</v>
      </c>
      <c r="C28" s="37">
        <v>44809</v>
      </c>
      <c r="D28" s="38" t="s">
        <v>168</v>
      </c>
      <c r="E28" s="38" t="s">
        <v>64</v>
      </c>
      <c r="F28" s="38" t="s">
        <v>240</v>
      </c>
      <c r="G28" s="38" t="s">
        <v>232</v>
      </c>
      <c r="H28" s="30">
        <v>5806279.0789999999</v>
      </c>
    </row>
    <row r="29" spans="1:8" s="3" customFormat="1" ht="74.25" customHeight="1" thickTop="1" thickBot="1" x14ac:dyDescent="0.3">
      <c r="A29" s="35">
        <v>27</v>
      </c>
      <c r="B29" s="41" t="s">
        <v>59</v>
      </c>
      <c r="C29" s="37">
        <v>44818</v>
      </c>
      <c r="D29" s="38" t="s">
        <v>169</v>
      </c>
      <c r="E29" s="38" t="s">
        <v>170</v>
      </c>
      <c r="F29" s="38" t="s">
        <v>240</v>
      </c>
      <c r="G29" s="38" t="s">
        <v>232</v>
      </c>
      <c r="H29" s="30">
        <v>867856.8</v>
      </c>
    </row>
    <row r="30" spans="1:8" s="3" customFormat="1" ht="74.25" customHeight="1" thickTop="1" thickBot="1" x14ac:dyDescent="0.3">
      <c r="A30" s="35">
        <v>28</v>
      </c>
      <c r="B30" s="41" t="s">
        <v>171</v>
      </c>
      <c r="C30" s="37">
        <v>44810</v>
      </c>
      <c r="D30" s="38" t="s">
        <v>172</v>
      </c>
      <c r="E30" s="38" t="s">
        <v>82</v>
      </c>
      <c r="F30" s="38" t="s">
        <v>241</v>
      </c>
      <c r="G30" s="38" t="s">
        <v>234</v>
      </c>
      <c r="H30" s="30">
        <v>5427599</v>
      </c>
    </row>
    <row r="31" spans="1:8" s="3" customFormat="1" ht="74.25" customHeight="1" thickTop="1" thickBot="1" x14ac:dyDescent="0.3">
      <c r="A31" s="35">
        <v>29</v>
      </c>
      <c r="B31" s="41" t="s">
        <v>173</v>
      </c>
      <c r="C31" s="37">
        <v>44810</v>
      </c>
      <c r="D31" s="38" t="s">
        <v>174</v>
      </c>
      <c r="E31" s="38" t="s">
        <v>82</v>
      </c>
      <c r="F31" s="38" t="s">
        <v>241</v>
      </c>
      <c r="G31" s="38" t="s">
        <v>234</v>
      </c>
      <c r="H31" s="30">
        <v>8868552.8000000007</v>
      </c>
    </row>
    <row r="32" spans="1:8" s="3" customFormat="1" ht="74.25" customHeight="1" thickTop="1" thickBot="1" x14ac:dyDescent="0.3">
      <c r="A32" s="35">
        <v>30</v>
      </c>
      <c r="B32" s="41" t="s">
        <v>175</v>
      </c>
      <c r="C32" s="37">
        <v>44810</v>
      </c>
      <c r="D32" s="38" t="s">
        <v>176</v>
      </c>
      <c r="E32" s="38" t="s">
        <v>82</v>
      </c>
      <c r="F32" s="38" t="s">
        <v>241</v>
      </c>
      <c r="G32" s="38" t="s">
        <v>234</v>
      </c>
      <c r="H32" s="30">
        <v>13721199.199999999</v>
      </c>
    </row>
    <row r="33" spans="1:8" s="3" customFormat="1" ht="74.25" customHeight="1" thickTop="1" thickBot="1" x14ac:dyDescent="0.3">
      <c r="A33" s="35">
        <v>31</v>
      </c>
      <c r="B33" s="41" t="s">
        <v>177</v>
      </c>
      <c r="C33" s="37">
        <v>44810</v>
      </c>
      <c r="D33" s="38" t="s">
        <v>178</v>
      </c>
      <c r="E33" s="38" t="s">
        <v>60</v>
      </c>
      <c r="F33" s="38" t="s">
        <v>239</v>
      </c>
      <c r="G33" s="38" t="s">
        <v>232</v>
      </c>
      <c r="H33" s="30">
        <v>13920686</v>
      </c>
    </row>
    <row r="34" spans="1:8" s="3" customFormat="1" ht="74.25" customHeight="1" thickTop="1" thickBot="1" x14ac:dyDescent="0.3">
      <c r="A34" s="35">
        <v>32</v>
      </c>
      <c r="B34" s="41" t="s">
        <v>59</v>
      </c>
      <c r="C34" s="37">
        <v>44824</v>
      </c>
      <c r="D34" s="38" t="s">
        <v>179</v>
      </c>
      <c r="E34" s="38" t="s">
        <v>60</v>
      </c>
      <c r="F34" s="38" t="s">
        <v>240</v>
      </c>
      <c r="G34" s="38" t="s">
        <v>233</v>
      </c>
      <c r="H34" s="30">
        <v>189005</v>
      </c>
    </row>
    <row r="35" spans="1:8" s="3" customFormat="1" ht="111.75" customHeight="1" thickTop="1" thickBot="1" x14ac:dyDescent="0.3">
      <c r="A35" s="35">
        <v>33</v>
      </c>
      <c r="B35" s="41" t="s">
        <v>180</v>
      </c>
      <c r="C35" s="37">
        <v>44825</v>
      </c>
      <c r="D35" s="38" t="s">
        <v>65</v>
      </c>
      <c r="E35" s="38" t="s">
        <v>60</v>
      </c>
      <c r="F35" s="38" t="s">
        <v>242</v>
      </c>
      <c r="G35" s="38" t="s">
        <v>233</v>
      </c>
      <c r="H35" s="30">
        <v>8656147.0010000002</v>
      </c>
    </row>
    <row r="36" spans="1:8" s="3" customFormat="1" ht="111.75" customHeight="1" thickTop="1" thickBot="1" x14ac:dyDescent="0.3">
      <c r="A36" s="35">
        <v>34</v>
      </c>
      <c r="B36" s="41" t="s">
        <v>181</v>
      </c>
      <c r="C36" s="37">
        <v>44825</v>
      </c>
      <c r="D36" s="38" t="s">
        <v>182</v>
      </c>
      <c r="E36" s="38" t="s">
        <v>82</v>
      </c>
      <c r="F36" s="38" t="s">
        <v>241</v>
      </c>
      <c r="G36" s="38" t="s">
        <v>234</v>
      </c>
      <c r="H36" s="30">
        <v>6246360.75</v>
      </c>
    </row>
    <row r="37" spans="1:8" s="3" customFormat="1" ht="111.75" customHeight="1" thickTop="1" thickBot="1" x14ac:dyDescent="0.3">
      <c r="A37" s="35">
        <v>35</v>
      </c>
      <c r="B37" s="41" t="s">
        <v>59</v>
      </c>
      <c r="C37" s="37">
        <v>44837</v>
      </c>
      <c r="D37" s="38" t="s">
        <v>71</v>
      </c>
      <c r="E37" s="38" t="s">
        <v>183</v>
      </c>
      <c r="F37" s="38" t="s">
        <v>240</v>
      </c>
      <c r="G37" s="38" t="s">
        <v>232</v>
      </c>
      <c r="H37" s="30">
        <v>193914</v>
      </c>
    </row>
    <row r="38" spans="1:8" s="3" customFormat="1" ht="111.75" customHeight="1" thickTop="1" thickBot="1" x14ac:dyDescent="0.3">
      <c r="A38" s="35">
        <v>36</v>
      </c>
      <c r="B38" s="41" t="s">
        <v>59</v>
      </c>
      <c r="C38" s="37">
        <v>44846</v>
      </c>
      <c r="D38" s="38" t="s">
        <v>184</v>
      </c>
      <c r="E38" s="38" t="s">
        <v>60</v>
      </c>
      <c r="F38" s="38" t="s">
        <v>240</v>
      </c>
      <c r="G38" s="38" t="s">
        <v>233</v>
      </c>
      <c r="H38" s="30">
        <v>240367</v>
      </c>
    </row>
    <row r="39" spans="1:8" s="3" customFormat="1" ht="111.75" customHeight="1" thickTop="1" thickBot="1" x14ac:dyDescent="0.3">
      <c r="A39" s="35">
        <v>37</v>
      </c>
      <c r="B39" s="41" t="s">
        <v>59</v>
      </c>
      <c r="C39" s="37">
        <v>44847</v>
      </c>
      <c r="D39" s="38" t="s">
        <v>185</v>
      </c>
      <c r="E39" s="38" t="s">
        <v>62</v>
      </c>
      <c r="F39" s="38" t="s">
        <v>242</v>
      </c>
      <c r="G39" s="38" t="s">
        <v>232</v>
      </c>
      <c r="H39" s="30">
        <v>5871600</v>
      </c>
    </row>
    <row r="40" spans="1:8" s="3" customFormat="1" ht="113.25" customHeight="1" thickTop="1" thickBot="1" x14ac:dyDescent="0.3">
      <c r="A40" s="35">
        <v>38</v>
      </c>
      <c r="B40" s="41" t="s">
        <v>59</v>
      </c>
      <c r="C40" s="37">
        <v>44850</v>
      </c>
      <c r="D40" s="38" t="s">
        <v>186</v>
      </c>
      <c r="E40" s="38" t="s">
        <v>82</v>
      </c>
      <c r="F40" s="38" t="s">
        <v>240</v>
      </c>
      <c r="G40" s="38" t="s">
        <v>235</v>
      </c>
      <c r="H40" s="30">
        <v>1922500</v>
      </c>
    </row>
    <row r="41" spans="1:8" s="3" customFormat="1" ht="111.75" customHeight="1" thickTop="1" thickBot="1" x14ac:dyDescent="0.3">
      <c r="A41" s="35">
        <v>39</v>
      </c>
      <c r="B41" s="41" t="s">
        <v>59</v>
      </c>
      <c r="C41" s="37">
        <v>44853</v>
      </c>
      <c r="D41" s="38" t="s">
        <v>187</v>
      </c>
      <c r="E41" s="38" t="s">
        <v>188</v>
      </c>
      <c r="F41" s="38" t="s">
        <v>243</v>
      </c>
      <c r="G41" s="38" t="s">
        <v>232</v>
      </c>
      <c r="H41" s="30">
        <v>777267</v>
      </c>
    </row>
    <row r="42" spans="1:8" s="3" customFormat="1" ht="111.75" customHeight="1" thickTop="1" thickBot="1" x14ac:dyDescent="0.3">
      <c r="A42" s="35">
        <v>40</v>
      </c>
      <c r="B42" s="41" t="s">
        <v>59</v>
      </c>
      <c r="C42" s="37">
        <v>44853</v>
      </c>
      <c r="D42" s="38" t="s">
        <v>189</v>
      </c>
      <c r="E42" s="38" t="s">
        <v>82</v>
      </c>
      <c r="F42" s="38" t="s">
        <v>241</v>
      </c>
      <c r="G42" s="38" t="s">
        <v>234</v>
      </c>
      <c r="H42" s="30">
        <v>3661130.5079999999</v>
      </c>
    </row>
    <row r="43" spans="1:8" s="3" customFormat="1" ht="111.75" customHeight="1" thickTop="1" thickBot="1" x14ac:dyDescent="0.3">
      <c r="A43" s="35">
        <v>41</v>
      </c>
      <c r="B43" s="41" t="s">
        <v>59</v>
      </c>
      <c r="C43" s="37">
        <v>44853</v>
      </c>
      <c r="D43" s="38" t="s">
        <v>190</v>
      </c>
      <c r="E43" s="38" t="s">
        <v>60</v>
      </c>
      <c r="F43" s="38" t="s">
        <v>239</v>
      </c>
      <c r="G43" s="38" t="s">
        <v>232</v>
      </c>
      <c r="H43" s="30">
        <v>18214697.107999999</v>
      </c>
    </row>
    <row r="44" spans="1:8" s="3" customFormat="1" ht="111.75" customHeight="1" thickTop="1" thickBot="1" x14ac:dyDescent="0.3">
      <c r="A44" s="35">
        <v>42</v>
      </c>
      <c r="B44" s="81" t="s">
        <v>191</v>
      </c>
      <c r="C44" s="37">
        <v>44853</v>
      </c>
      <c r="D44" s="38" t="s">
        <v>192</v>
      </c>
      <c r="E44" s="38" t="s">
        <v>82</v>
      </c>
      <c r="F44" s="38" t="s">
        <v>241</v>
      </c>
      <c r="G44" s="38" t="s">
        <v>234</v>
      </c>
      <c r="H44" s="30">
        <v>7924002.9330000002</v>
      </c>
    </row>
    <row r="45" spans="1:8" s="3" customFormat="1" ht="111.75" customHeight="1" thickTop="1" thickBot="1" x14ac:dyDescent="0.3">
      <c r="A45" s="35">
        <v>43</v>
      </c>
      <c r="B45" s="41" t="s">
        <v>193</v>
      </c>
      <c r="C45" s="37">
        <v>44853</v>
      </c>
      <c r="D45" s="38" t="s">
        <v>194</v>
      </c>
      <c r="E45" s="38" t="s">
        <v>195</v>
      </c>
      <c r="F45" s="38" t="s">
        <v>241</v>
      </c>
      <c r="G45" s="38" t="s">
        <v>234</v>
      </c>
      <c r="H45" s="30">
        <v>2993256.91</v>
      </c>
    </row>
    <row r="46" spans="1:8" s="3" customFormat="1" ht="111.75" customHeight="1" thickTop="1" thickBot="1" x14ac:dyDescent="0.3">
      <c r="A46" s="35">
        <v>44</v>
      </c>
      <c r="B46" s="41" t="s">
        <v>196</v>
      </c>
      <c r="C46" s="37">
        <v>44853</v>
      </c>
      <c r="D46" s="38" t="s">
        <v>197</v>
      </c>
      <c r="E46" s="38" t="s">
        <v>60</v>
      </c>
      <c r="F46" s="38" t="s">
        <v>242</v>
      </c>
      <c r="G46" s="38" t="s">
        <v>233</v>
      </c>
      <c r="H46" s="30">
        <v>52106854.891999997</v>
      </c>
    </row>
    <row r="47" spans="1:8" s="3" customFormat="1" ht="111.75" customHeight="1" thickTop="1" thickBot="1" x14ac:dyDescent="0.3">
      <c r="A47" s="35">
        <v>45</v>
      </c>
      <c r="B47" s="41" t="s">
        <v>59</v>
      </c>
      <c r="C47" s="37">
        <v>44861</v>
      </c>
      <c r="D47" s="38" t="s">
        <v>198</v>
      </c>
      <c r="E47" s="38" t="s">
        <v>108</v>
      </c>
      <c r="F47" s="38" t="s">
        <v>240</v>
      </c>
      <c r="G47" s="38" t="s">
        <v>232</v>
      </c>
      <c r="H47" s="30">
        <v>1648080</v>
      </c>
    </row>
    <row r="48" spans="1:8" s="3" customFormat="1" ht="111.75" customHeight="1" thickTop="1" thickBot="1" x14ac:dyDescent="0.3">
      <c r="A48" s="35">
        <v>46</v>
      </c>
      <c r="B48" s="41" t="s">
        <v>59</v>
      </c>
      <c r="C48" s="37">
        <v>44872</v>
      </c>
      <c r="D48" s="38" t="s">
        <v>199</v>
      </c>
      <c r="E48" s="38" t="s">
        <v>140</v>
      </c>
      <c r="F48" s="38" t="s">
        <v>240</v>
      </c>
      <c r="G48" s="38" t="s">
        <v>235</v>
      </c>
      <c r="H48" s="30">
        <v>338919.35</v>
      </c>
    </row>
    <row r="49" spans="1:8" s="3" customFormat="1" ht="111.75" customHeight="1" thickTop="1" thickBot="1" x14ac:dyDescent="0.3">
      <c r="A49" s="35">
        <v>47</v>
      </c>
      <c r="B49" s="41" t="s">
        <v>59</v>
      </c>
      <c r="C49" s="37">
        <v>44880</v>
      </c>
      <c r="D49" s="38" t="s">
        <v>200</v>
      </c>
      <c r="E49" s="38" t="s">
        <v>60</v>
      </c>
      <c r="F49" s="38" t="s">
        <v>240</v>
      </c>
      <c r="G49" s="38" t="s">
        <v>232</v>
      </c>
      <c r="H49" s="30">
        <v>62979192.799999997</v>
      </c>
    </row>
    <row r="50" spans="1:8" s="3" customFormat="1" ht="111.75" customHeight="1" thickTop="1" thickBot="1" x14ac:dyDescent="0.3">
      <c r="A50" s="35">
        <v>48</v>
      </c>
      <c r="B50" s="41" t="s">
        <v>201</v>
      </c>
      <c r="C50" s="37">
        <v>44880</v>
      </c>
      <c r="D50" s="38" t="s">
        <v>202</v>
      </c>
      <c r="E50" s="38" t="s">
        <v>62</v>
      </c>
      <c r="F50" s="38" t="s">
        <v>239</v>
      </c>
      <c r="G50" s="38" t="s">
        <v>232</v>
      </c>
      <c r="H50" s="30">
        <v>26780000</v>
      </c>
    </row>
    <row r="51" spans="1:8" s="3" customFormat="1" ht="111.75" customHeight="1" thickTop="1" thickBot="1" x14ac:dyDescent="0.3">
      <c r="A51" s="35">
        <v>49</v>
      </c>
      <c r="B51" s="41" t="s">
        <v>59</v>
      </c>
      <c r="C51" s="37">
        <v>44887</v>
      </c>
      <c r="D51" s="38" t="s">
        <v>203</v>
      </c>
      <c r="E51" s="38" t="s">
        <v>82</v>
      </c>
      <c r="F51" s="38" t="s">
        <v>243</v>
      </c>
      <c r="G51" s="38" t="s">
        <v>232</v>
      </c>
      <c r="H51" s="30">
        <v>2991596.8</v>
      </c>
    </row>
    <row r="52" spans="1:8" s="3" customFormat="1" ht="111.75" customHeight="1" thickTop="1" thickBot="1" x14ac:dyDescent="0.3">
      <c r="A52" s="35">
        <v>50</v>
      </c>
      <c r="B52" s="41" t="s">
        <v>59</v>
      </c>
      <c r="C52" s="37">
        <v>44889</v>
      </c>
      <c r="D52" s="38" t="s">
        <v>204</v>
      </c>
      <c r="E52" s="38" t="s">
        <v>60</v>
      </c>
      <c r="F52" s="38" t="s">
        <v>240</v>
      </c>
      <c r="G52" s="38" t="s">
        <v>233</v>
      </c>
      <c r="H52" s="30">
        <v>1113000</v>
      </c>
    </row>
    <row r="53" spans="1:8" s="3" customFormat="1" ht="111.75" customHeight="1" thickTop="1" thickBot="1" x14ac:dyDescent="0.3">
      <c r="A53" s="35">
        <v>51</v>
      </c>
      <c r="B53" s="41" t="s">
        <v>59</v>
      </c>
      <c r="C53" s="37">
        <v>44889</v>
      </c>
      <c r="D53" s="38" t="s">
        <v>205</v>
      </c>
      <c r="E53" s="38" t="s">
        <v>206</v>
      </c>
      <c r="F53" s="38" t="s">
        <v>240</v>
      </c>
      <c r="G53" s="38" t="s">
        <v>232</v>
      </c>
      <c r="H53" s="30">
        <v>498000</v>
      </c>
    </row>
    <row r="54" spans="1:8" s="3" customFormat="1" ht="111.75" customHeight="1" thickTop="1" thickBot="1" x14ac:dyDescent="0.3">
      <c r="A54" s="35">
        <v>52</v>
      </c>
      <c r="B54" s="41" t="s">
        <v>59</v>
      </c>
      <c r="C54" s="37">
        <v>44893</v>
      </c>
      <c r="D54" s="38" t="s">
        <v>207</v>
      </c>
      <c r="E54" s="38" t="s">
        <v>195</v>
      </c>
      <c r="F54" s="38" t="s">
        <v>241</v>
      </c>
      <c r="G54" s="38" t="s">
        <v>234</v>
      </c>
      <c r="H54" s="30">
        <v>3290638.9019999998</v>
      </c>
    </row>
    <row r="55" spans="1:8" s="3" customFormat="1" ht="111.75" customHeight="1" thickTop="1" thickBot="1" x14ac:dyDescent="0.3">
      <c r="A55" s="35">
        <v>53</v>
      </c>
      <c r="B55" s="41" t="s">
        <v>59</v>
      </c>
      <c r="C55" s="37">
        <v>44894</v>
      </c>
      <c r="D55" s="38" t="s">
        <v>208</v>
      </c>
      <c r="E55" s="38" t="s">
        <v>79</v>
      </c>
      <c r="F55" s="38" t="s">
        <v>242</v>
      </c>
      <c r="G55" s="38" t="s">
        <v>232</v>
      </c>
      <c r="H55" s="30">
        <v>314590</v>
      </c>
    </row>
    <row r="56" spans="1:8" s="3" customFormat="1" ht="111.75" customHeight="1" thickTop="1" thickBot="1" x14ac:dyDescent="0.3">
      <c r="A56" s="35">
        <v>54</v>
      </c>
      <c r="B56" s="41" t="s">
        <v>59</v>
      </c>
      <c r="C56" s="37">
        <v>44901</v>
      </c>
      <c r="D56" s="38" t="s">
        <v>209</v>
      </c>
      <c r="E56" s="38" t="s">
        <v>60</v>
      </c>
      <c r="F56" s="38" t="s">
        <v>242</v>
      </c>
      <c r="G56" s="38" t="s">
        <v>233</v>
      </c>
      <c r="H56" s="30">
        <v>3943096.8250000002</v>
      </c>
    </row>
    <row r="57" spans="1:8" s="3" customFormat="1" ht="111.75" customHeight="1" thickTop="1" thickBot="1" x14ac:dyDescent="0.3">
      <c r="A57" s="35">
        <v>55</v>
      </c>
      <c r="B57" s="41" t="s">
        <v>59</v>
      </c>
      <c r="C57" s="37">
        <v>44907</v>
      </c>
      <c r="D57" s="38" t="s">
        <v>210</v>
      </c>
      <c r="E57" s="38" t="s">
        <v>60</v>
      </c>
      <c r="F57" s="38" t="s">
        <v>240</v>
      </c>
      <c r="G57" s="38" t="s">
        <v>233</v>
      </c>
      <c r="H57" s="30">
        <v>119200</v>
      </c>
    </row>
    <row r="58" spans="1:8" s="3" customFormat="1" ht="111.75" customHeight="1" thickTop="1" thickBot="1" x14ac:dyDescent="0.3">
      <c r="A58" s="35">
        <v>56</v>
      </c>
      <c r="B58" s="41" t="s">
        <v>59</v>
      </c>
      <c r="C58" s="37">
        <v>44907</v>
      </c>
      <c r="D58" s="38" t="s">
        <v>211</v>
      </c>
      <c r="E58" s="38" t="s">
        <v>82</v>
      </c>
      <c r="F58" s="38" t="s">
        <v>241</v>
      </c>
      <c r="G58" s="38" t="s">
        <v>234</v>
      </c>
      <c r="H58" s="30">
        <v>4136792.625</v>
      </c>
    </row>
    <row r="59" spans="1:8" s="3" customFormat="1" ht="111.75" customHeight="1" thickTop="1" thickBot="1" x14ac:dyDescent="0.3">
      <c r="A59" s="35">
        <v>57</v>
      </c>
      <c r="B59" s="41" t="s">
        <v>59</v>
      </c>
      <c r="C59" s="37">
        <v>44907</v>
      </c>
      <c r="D59" s="38" t="s">
        <v>212</v>
      </c>
      <c r="E59" s="38" t="s">
        <v>60</v>
      </c>
      <c r="F59" s="38" t="s">
        <v>240</v>
      </c>
      <c r="G59" s="38" t="s">
        <v>233</v>
      </c>
      <c r="H59" s="30">
        <v>397778</v>
      </c>
    </row>
    <row r="60" spans="1:8" s="3" customFormat="1" ht="111.75" customHeight="1" thickTop="1" thickBot="1" x14ac:dyDescent="0.3">
      <c r="A60" s="35">
        <v>58</v>
      </c>
      <c r="B60" s="41" t="s">
        <v>59</v>
      </c>
      <c r="C60" s="37">
        <v>44908</v>
      </c>
      <c r="D60" s="38" t="s">
        <v>213</v>
      </c>
      <c r="E60" s="38" t="s">
        <v>66</v>
      </c>
      <c r="F60" s="38" t="s">
        <v>240</v>
      </c>
      <c r="G60" s="38" t="s">
        <v>232</v>
      </c>
      <c r="H60" s="30">
        <v>21345353</v>
      </c>
    </row>
    <row r="61" spans="1:8" s="3" customFormat="1" ht="111.75" customHeight="1" thickTop="1" thickBot="1" x14ac:dyDescent="0.3">
      <c r="A61" s="35">
        <v>59</v>
      </c>
      <c r="B61" s="46" t="s">
        <v>59</v>
      </c>
      <c r="C61" s="37">
        <v>44914</v>
      </c>
      <c r="D61" s="49" t="s">
        <v>214</v>
      </c>
      <c r="E61" s="50" t="s">
        <v>170</v>
      </c>
      <c r="F61" s="38" t="s">
        <v>242</v>
      </c>
      <c r="G61" s="38" t="s">
        <v>232</v>
      </c>
      <c r="H61" s="30">
        <v>9287128.7249999996</v>
      </c>
    </row>
    <row r="62" spans="1:8" s="3" customFormat="1" ht="111.75" customHeight="1" thickTop="1" thickBot="1" x14ac:dyDescent="0.3">
      <c r="A62" s="35">
        <v>60</v>
      </c>
      <c r="B62" s="51" t="s">
        <v>215</v>
      </c>
      <c r="C62" s="37">
        <v>44921</v>
      </c>
      <c r="D62" s="26" t="s">
        <v>216</v>
      </c>
      <c r="E62" s="38" t="s">
        <v>60</v>
      </c>
      <c r="F62" s="38" t="s">
        <v>242</v>
      </c>
      <c r="G62" s="38" t="s">
        <v>232</v>
      </c>
      <c r="H62" s="30">
        <v>6557233.2359999996</v>
      </c>
    </row>
    <row r="63" spans="1:8" s="3" customFormat="1" ht="111.75" customHeight="1" thickTop="1" thickBot="1" x14ac:dyDescent="0.3">
      <c r="A63" s="35">
        <v>61</v>
      </c>
      <c r="B63" s="51" t="s">
        <v>217</v>
      </c>
      <c r="C63" s="37">
        <v>44921</v>
      </c>
      <c r="D63" s="26" t="s">
        <v>218</v>
      </c>
      <c r="E63" s="38" t="s">
        <v>82</v>
      </c>
      <c r="F63" s="38" t="s">
        <v>241</v>
      </c>
      <c r="G63" s="38" t="s">
        <v>234</v>
      </c>
      <c r="H63" s="30">
        <v>9433845.75</v>
      </c>
    </row>
    <row r="64" spans="1:8" s="3" customFormat="1" ht="111.75" customHeight="1" thickTop="1" thickBot="1" x14ac:dyDescent="0.3">
      <c r="A64" s="35">
        <v>62</v>
      </c>
      <c r="B64" s="51" t="s">
        <v>59</v>
      </c>
      <c r="C64" s="37">
        <v>44913</v>
      </c>
      <c r="D64" s="26" t="s">
        <v>219</v>
      </c>
      <c r="E64" s="26" t="s">
        <v>220</v>
      </c>
      <c r="F64" s="38" t="s">
        <v>243</v>
      </c>
      <c r="G64" s="50" t="s">
        <v>232</v>
      </c>
      <c r="H64" s="30">
        <v>889524</v>
      </c>
    </row>
    <row r="65" spans="1:14" s="3" customFormat="1" ht="111.75" customHeight="1" thickTop="1" thickBot="1" x14ac:dyDescent="0.3">
      <c r="A65" s="35">
        <v>63</v>
      </c>
      <c r="B65" s="51" t="s">
        <v>221</v>
      </c>
      <c r="C65" s="37">
        <v>44921</v>
      </c>
      <c r="D65" s="26" t="s">
        <v>222</v>
      </c>
      <c r="E65" s="38" t="s">
        <v>82</v>
      </c>
      <c r="F65" s="38" t="s">
        <v>241</v>
      </c>
      <c r="G65" s="38" t="s">
        <v>234</v>
      </c>
      <c r="H65" s="30">
        <v>11050149.6</v>
      </c>
    </row>
    <row r="66" spans="1:14" s="3" customFormat="1" ht="111.75" customHeight="1" thickTop="1" thickBot="1" x14ac:dyDescent="0.4">
      <c r="A66" s="35">
        <v>64</v>
      </c>
      <c r="B66" s="51" t="s">
        <v>223</v>
      </c>
      <c r="C66" s="37">
        <v>44921</v>
      </c>
      <c r="D66" s="26" t="s">
        <v>224</v>
      </c>
      <c r="E66" s="26" t="s">
        <v>108</v>
      </c>
      <c r="F66" s="26" t="s">
        <v>240</v>
      </c>
      <c r="G66" s="38" t="s">
        <v>236</v>
      </c>
      <c r="H66" s="30">
        <v>9316802.2949999999</v>
      </c>
      <c r="N66" s="53"/>
    </row>
    <row r="67" spans="1:14" s="3" customFormat="1" ht="139.5" customHeight="1" thickTop="1" thickBot="1" x14ac:dyDescent="0.3">
      <c r="A67" s="35">
        <v>65</v>
      </c>
      <c r="B67" s="51" t="s">
        <v>225</v>
      </c>
      <c r="C67" s="37">
        <v>44921</v>
      </c>
      <c r="D67" s="26" t="s">
        <v>226</v>
      </c>
      <c r="E67" s="26" t="s">
        <v>227</v>
      </c>
      <c r="F67" s="26" t="s">
        <v>241</v>
      </c>
      <c r="G67" s="38" t="s">
        <v>232</v>
      </c>
      <c r="H67" s="30">
        <v>38660022.674999997</v>
      </c>
    </row>
    <row r="68" spans="1:14" s="3" customFormat="1" ht="111.75" customHeight="1" thickTop="1" thickBot="1" x14ac:dyDescent="0.3">
      <c r="A68" s="35">
        <v>66</v>
      </c>
      <c r="B68" s="51" t="s">
        <v>134</v>
      </c>
      <c r="C68" s="37">
        <v>44921</v>
      </c>
      <c r="D68" s="26" t="s">
        <v>228</v>
      </c>
      <c r="E68" s="26" t="s">
        <v>220</v>
      </c>
      <c r="F68" s="26" t="s">
        <v>241</v>
      </c>
      <c r="G68" s="38" t="s">
        <v>232</v>
      </c>
      <c r="H68" s="30">
        <v>3514995.55</v>
      </c>
    </row>
    <row r="69" spans="1:14" s="3" customFormat="1" ht="111.75" customHeight="1" thickTop="1" thickBot="1" x14ac:dyDescent="0.3">
      <c r="A69" s="35">
        <v>67</v>
      </c>
      <c r="B69" s="51" t="s">
        <v>59</v>
      </c>
      <c r="C69" s="37">
        <v>44923</v>
      </c>
      <c r="D69" s="26" t="s">
        <v>229</v>
      </c>
      <c r="E69" s="26" t="s">
        <v>230</v>
      </c>
      <c r="F69" s="26" t="s">
        <v>243</v>
      </c>
      <c r="G69" s="26" t="s">
        <v>232</v>
      </c>
      <c r="H69" s="30">
        <v>229740</v>
      </c>
    </row>
    <row r="70" spans="1:14" s="3" customFormat="1" ht="111.75" customHeight="1" thickTop="1" thickBot="1" x14ac:dyDescent="0.3">
      <c r="A70" s="96" t="s">
        <v>237</v>
      </c>
      <c r="B70" s="97"/>
      <c r="C70" s="97"/>
      <c r="D70" s="97"/>
      <c r="E70" s="97"/>
      <c r="F70" s="97"/>
      <c r="G70" s="97"/>
      <c r="H70" s="54">
        <f>SUM(H3:H69)</f>
        <v>435297483.39400005</v>
      </c>
    </row>
    <row r="71" spans="1:14" s="5" customFormat="1" ht="15.75" thickTop="1" x14ac:dyDescent="0.25">
      <c r="A71" s="2"/>
      <c r="B71" s="2"/>
      <c r="C71" s="2"/>
      <c r="D71" s="2"/>
      <c r="E71" s="2"/>
      <c r="F71" s="2"/>
      <c r="G71" s="2"/>
      <c r="H71" s="4"/>
    </row>
    <row r="72" spans="1:14" x14ac:dyDescent="0.25">
      <c r="H72" s="6"/>
    </row>
    <row r="73" spans="1:14" x14ac:dyDescent="0.25">
      <c r="H73" s="7"/>
    </row>
    <row r="74" spans="1:14" x14ac:dyDescent="0.25">
      <c r="H74" s="7"/>
    </row>
    <row r="75" spans="1:14" x14ac:dyDescent="0.25">
      <c r="H75" s="4"/>
    </row>
    <row r="76" spans="1:14" x14ac:dyDescent="0.25">
      <c r="H76" s="6"/>
    </row>
    <row r="77" spans="1:14" x14ac:dyDescent="0.25">
      <c r="H77" s="7"/>
    </row>
    <row r="78" spans="1:14" x14ac:dyDescent="0.25">
      <c r="H78" s="7"/>
    </row>
    <row r="81" spans="1:40" s="9" customFormat="1" x14ac:dyDescent="0.25">
      <c r="A81" s="2"/>
      <c r="B81" s="2"/>
      <c r="C81" s="2"/>
      <c r="D81" s="2"/>
      <c r="E81" s="2"/>
      <c r="F81" s="2"/>
      <c r="G81" s="2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s="9" customFormat="1" x14ac:dyDescent="0.25">
      <c r="A82" s="2"/>
      <c r="B82" s="2"/>
      <c r="C82" s="2"/>
      <c r="D82" s="2"/>
      <c r="E82" s="2"/>
      <c r="F82" s="2"/>
      <c r="G82" s="2"/>
      <c r="H82" s="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s="9" customFormat="1" x14ac:dyDescent="0.25">
      <c r="A83" s="2"/>
      <c r="B83" s="2"/>
      <c r="C83" s="2"/>
      <c r="D83" s="2"/>
      <c r="E83" s="2"/>
      <c r="F83" s="2"/>
      <c r="G83" s="2"/>
      <c r="H83" s="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6" spans="1:40" s="9" customFormat="1" x14ac:dyDescent="0.25">
      <c r="A86" s="2"/>
      <c r="B86" s="2"/>
      <c r="C86" s="2"/>
      <c r="D86" s="2"/>
      <c r="E86" s="2"/>
      <c r="F86" s="2"/>
      <c r="G86" s="2"/>
      <c r="H86" s="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s="9" customForma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91" spans="1:40" s="9" customFormat="1" x14ac:dyDescent="0.25">
      <c r="A91" s="2"/>
      <c r="B91" s="2"/>
      <c r="C91" s="2"/>
      <c r="D91" s="2"/>
      <c r="E91" s="2"/>
      <c r="F91" s="2"/>
      <c r="G91" s="2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112" spans="1:40" s="10" customForma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s="10" customForma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s="10" customForma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s="10" customForma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s="10" customForma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s="10" customForma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s="10" customForma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s="10" customForma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s="10" customForma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s="10" customForma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s="10" customForma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s="10" customForma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s="10" customForma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s="10" customForma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s="10" customForma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s="10" customForma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s="10" customForma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s="10" customForma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s="10" customForma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1:40" s="10" customForma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spans="1:40" s="10" customForma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spans="1:40" s="10" customForma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spans="1:40" s="10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1:40" s="10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1:40" s="10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</sheetData>
  <mergeCells count="2">
    <mergeCell ref="A1:H1"/>
    <mergeCell ref="A70:G70"/>
  </mergeCells>
  <printOptions horizontalCentered="1" verticalCentered="1"/>
  <pageMargins left="0" right="0" top="0" bottom="0" header="0" footer="0"/>
  <pageSetup paperSize="8" scale="6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'Z:\2022م\[المطروح والمسند والاوامر2022.xlsx]drop .list'!#REF!</xm:f>
          </x14:formula1>
          <xm:sqref>E5:E63 E65 E3 F3:G69</xm:sqref>
        </x14:dataValidation>
        <x14:dataValidation type="list" allowBlank="1" showInputMessage="1" showErrorMessage="1">
          <x14:formula1>
            <xm:f>'Z:\2022م\[المطروح والمسند والاوامر2022.xlsx]drop .list (2)'!#REF!</xm:f>
          </x14:formula1>
          <xm:sqref>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X160"/>
  <sheetViews>
    <sheetView rightToLeft="1" zoomScale="62" zoomScaleNormal="62" workbookViewId="0">
      <pane ySplit="2" topLeftCell="A90" activePane="bottomLeft" state="frozen"/>
      <selection pane="bottomLeft" activeCell="H94" sqref="H94"/>
    </sheetView>
  </sheetViews>
  <sheetFormatPr defaultColWidth="9" defaultRowHeight="15" x14ac:dyDescent="0.25"/>
  <cols>
    <col min="1" max="1" width="6.875" style="2" bestFit="1" customWidth="1"/>
    <col min="2" max="2" width="24" style="2" customWidth="1"/>
    <col min="3" max="3" width="43.875" style="2" bestFit="1" customWidth="1"/>
    <col min="4" max="4" width="99.875" style="2" customWidth="1"/>
    <col min="5" max="6" width="40.75" style="2" customWidth="1"/>
    <col min="7" max="7" width="26.375" style="2" customWidth="1"/>
    <col min="8" max="8" width="44.375" style="2" customWidth="1"/>
    <col min="9" max="9" width="15" style="2" bestFit="1" customWidth="1"/>
    <col min="10" max="10" width="14.625" style="2" customWidth="1"/>
    <col min="11" max="11" width="17.25" style="2" customWidth="1"/>
    <col min="12" max="16384" width="9" style="2"/>
  </cols>
  <sheetData>
    <row r="1" spans="1:9" ht="78" customHeight="1" thickBot="1" x14ac:dyDescent="0.3">
      <c r="A1" s="99" t="s">
        <v>253</v>
      </c>
      <c r="B1" s="100"/>
      <c r="C1" s="100"/>
      <c r="D1" s="100"/>
      <c r="E1" s="100"/>
      <c r="F1" s="100"/>
      <c r="G1" s="100"/>
      <c r="H1" s="100"/>
    </row>
    <row r="2" spans="1:9" ht="130.5" customHeight="1" thickBot="1" x14ac:dyDescent="0.3">
      <c r="A2" s="22" t="s">
        <v>24</v>
      </c>
      <c r="B2" s="22" t="s">
        <v>55</v>
      </c>
      <c r="C2" s="22" t="s">
        <v>58</v>
      </c>
      <c r="D2" s="22" t="s">
        <v>56</v>
      </c>
      <c r="E2" s="22" t="s">
        <v>57</v>
      </c>
      <c r="F2" s="22" t="s">
        <v>250</v>
      </c>
      <c r="G2" s="22" t="s">
        <v>231</v>
      </c>
      <c r="H2" s="22" t="s">
        <v>68</v>
      </c>
    </row>
    <row r="3" spans="1:9" s="3" customFormat="1" ht="78" customHeight="1" thickTop="1" thickBot="1" x14ac:dyDescent="0.3">
      <c r="A3" s="75">
        <v>1</v>
      </c>
      <c r="B3" s="51" t="s">
        <v>59</v>
      </c>
      <c r="C3" s="52">
        <v>44935</v>
      </c>
      <c r="D3" s="26" t="s">
        <v>254</v>
      </c>
      <c r="E3" s="26" t="s">
        <v>195</v>
      </c>
      <c r="F3" s="26" t="s">
        <v>255</v>
      </c>
      <c r="G3" s="26" t="s">
        <v>232</v>
      </c>
      <c r="H3" s="30">
        <v>262500</v>
      </c>
    </row>
    <row r="4" spans="1:9" s="3" customFormat="1" ht="121.5" customHeight="1" thickTop="1" thickBot="1" x14ac:dyDescent="0.3">
      <c r="A4" s="75">
        <v>2</v>
      </c>
      <c r="B4" s="51" t="s">
        <v>59</v>
      </c>
      <c r="C4" s="52">
        <v>44956</v>
      </c>
      <c r="D4" s="26" t="s">
        <v>256</v>
      </c>
      <c r="E4" s="26" t="s">
        <v>60</v>
      </c>
      <c r="F4" s="26" t="s">
        <v>255</v>
      </c>
      <c r="G4" s="26" t="s">
        <v>232</v>
      </c>
      <c r="H4" s="30">
        <v>216883.8</v>
      </c>
    </row>
    <row r="5" spans="1:9" s="3" customFormat="1" ht="121.5" customHeight="1" thickTop="1" thickBot="1" x14ac:dyDescent="0.3">
      <c r="A5" s="75">
        <v>3</v>
      </c>
      <c r="B5" s="51" t="s">
        <v>59</v>
      </c>
      <c r="C5" s="52">
        <v>44965</v>
      </c>
      <c r="D5" s="26" t="s">
        <v>257</v>
      </c>
      <c r="E5" s="26" t="s">
        <v>60</v>
      </c>
      <c r="F5" s="26" t="s">
        <v>255</v>
      </c>
      <c r="G5" s="26" t="s">
        <v>233</v>
      </c>
      <c r="H5" s="30">
        <v>112184.769</v>
      </c>
      <c r="I5" s="73"/>
    </row>
    <row r="6" spans="1:9" s="3" customFormat="1" ht="121.5" customHeight="1" thickTop="1" thickBot="1" x14ac:dyDescent="0.3">
      <c r="A6" s="75">
        <v>4</v>
      </c>
      <c r="B6" s="51" t="s">
        <v>59</v>
      </c>
      <c r="C6" s="52">
        <v>44970</v>
      </c>
      <c r="D6" s="26" t="s">
        <v>258</v>
      </c>
      <c r="E6" s="26" t="s">
        <v>60</v>
      </c>
      <c r="F6" s="26" t="s">
        <v>255</v>
      </c>
      <c r="G6" s="26" t="s">
        <v>233</v>
      </c>
      <c r="H6" s="30">
        <v>408092.15</v>
      </c>
      <c r="I6" s="73"/>
    </row>
    <row r="7" spans="1:9" s="3" customFormat="1" ht="121.5" customHeight="1" thickTop="1" thickBot="1" x14ac:dyDescent="0.3">
      <c r="A7" s="75">
        <v>5</v>
      </c>
      <c r="B7" s="51" t="s">
        <v>59</v>
      </c>
      <c r="C7" s="52">
        <v>44970</v>
      </c>
      <c r="D7" s="26" t="s">
        <v>259</v>
      </c>
      <c r="E7" s="26" t="s">
        <v>60</v>
      </c>
      <c r="F7" s="26" t="s">
        <v>255</v>
      </c>
      <c r="G7" s="26" t="s">
        <v>233</v>
      </c>
      <c r="H7" s="30">
        <v>157000</v>
      </c>
      <c r="I7" s="73"/>
    </row>
    <row r="8" spans="1:9" s="3" customFormat="1" ht="121.5" customHeight="1" thickTop="1" thickBot="1" x14ac:dyDescent="0.3">
      <c r="A8" s="75">
        <v>6</v>
      </c>
      <c r="B8" s="51" t="s">
        <v>59</v>
      </c>
      <c r="C8" s="52">
        <v>44970</v>
      </c>
      <c r="D8" s="26" t="s">
        <v>260</v>
      </c>
      <c r="E8" s="26" t="s">
        <v>62</v>
      </c>
      <c r="F8" s="26" t="s">
        <v>261</v>
      </c>
      <c r="G8" s="26" t="s">
        <v>235</v>
      </c>
      <c r="H8" s="30">
        <v>157120.79999999999</v>
      </c>
      <c r="I8" s="73"/>
    </row>
    <row r="9" spans="1:9" s="3" customFormat="1" ht="121.5" customHeight="1" thickTop="1" thickBot="1" x14ac:dyDescent="0.3">
      <c r="A9" s="75">
        <v>7</v>
      </c>
      <c r="B9" s="51" t="s">
        <v>59</v>
      </c>
      <c r="C9" s="52">
        <v>44983</v>
      </c>
      <c r="D9" s="26" t="s">
        <v>262</v>
      </c>
      <c r="E9" s="26" t="s">
        <v>60</v>
      </c>
      <c r="F9" s="26" t="s">
        <v>255</v>
      </c>
      <c r="G9" s="26" t="s">
        <v>233</v>
      </c>
      <c r="H9" s="30">
        <v>512332.79999999999</v>
      </c>
    </row>
    <row r="10" spans="1:9" s="3" customFormat="1" ht="121.5" customHeight="1" thickTop="1" thickBot="1" x14ac:dyDescent="0.3">
      <c r="A10" s="75">
        <v>8</v>
      </c>
      <c r="B10" s="51" t="s">
        <v>59</v>
      </c>
      <c r="C10" s="52">
        <v>44984</v>
      </c>
      <c r="D10" s="26" t="s">
        <v>263</v>
      </c>
      <c r="E10" s="26" t="s">
        <v>60</v>
      </c>
      <c r="F10" s="26" t="s">
        <v>244</v>
      </c>
      <c r="G10" s="26" t="s">
        <v>233</v>
      </c>
      <c r="H10" s="30">
        <v>7200000</v>
      </c>
      <c r="I10" s="73"/>
    </row>
    <row r="11" spans="1:9" s="3" customFormat="1" ht="121.5" customHeight="1" thickTop="1" thickBot="1" x14ac:dyDescent="0.3">
      <c r="A11" s="75">
        <v>9</v>
      </c>
      <c r="B11" s="51" t="s">
        <v>59</v>
      </c>
      <c r="C11" s="52">
        <v>44987</v>
      </c>
      <c r="D11" s="26" t="s">
        <v>264</v>
      </c>
      <c r="E11" s="26" t="s">
        <v>265</v>
      </c>
      <c r="F11" s="26" t="s">
        <v>266</v>
      </c>
      <c r="G11" s="26" t="s">
        <v>232</v>
      </c>
      <c r="H11" s="30">
        <v>189411.6</v>
      </c>
      <c r="I11" s="73"/>
    </row>
    <row r="12" spans="1:9" s="3" customFormat="1" ht="121.5" customHeight="1" thickTop="1" thickBot="1" x14ac:dyDescent="0.3">
      <c r="A12" s="75">
        <v>10</v>
      </c>
      <c r="B12" s="51" t="s">
        <v>59</v>
      </c>
      <c r="C12" s="52">
        <v>44987</v>
      </c>
      <c r="D12" s="26" t="s">
        <v>267</v>
      </c>
      <c r="E12" s="26" t="s">
        <v>151</v>
      </c>
      <c r="F12" s="26" t="s">
        <v>266</v>
      </c>
      <c r="G12" s="26" t="s">
        <v>232</v>
      </c>
      <c r="H12" s="30">
        <v>322585.42300000001</v>
      </c>
      <c r="I12" s="73"/>
    </row>
    <row r="13" spans="1:9" s="3" customFormat="1" ht="121.5" customHeight="1" thickTop="1" thickBot="1" x14ac:dyDescent="0.3">
      <c r="A13" s="75">
        <v>11</v>
      </c>
      <c r="B13" s="51" t="s">
        <v>59</v>
      </c>
      <c r="C13" s="52">
        <v>44991</v>
      </c>
      <c r="D13" s="26" t="s">
        <v>268</v>
      </c>
      <c r="E13" s="26" t="s">
        <v>269</v>
      </c>
      <c r="F13" s="26" t="s">
        <v>255</v>
      </c>
      <c r="G13" s="26" t="s">
        <v>232</v>
      </c>
      <c r="H13" s="30">
        <v>206878</v>
      </c>
      <c r="I13" s="73"/>
    </row>
    <row r="14" spans="1:9" s="3" customFormat="1" ht="121.5" customHeight="1" thickTop="1" thickBot="1" x14ac:dyDescent="0.3">
      <c r="A14" s="75">
        <v>12</v>
      </c>
      <c r="B14" s="51" t="s">
        <v>59</v>
      </c>
      <c r="C14" s="52">
        <v>44991</v>
      </c>
      <c r="D14" s="26" t="s">
        <v>270</v>
      </c>
      <c r="E14" s="26" t="s">
        <v>271</v>
      </c>
      <c r="F14" s="26" t="s">
        <v>255</v>
      </c>
      <c r="G14" s="26" t="s">
        <v>232</v>
      </c>
      <c r="H14" s="30">
        <v>565367</v>
      </c>
      <c r="I14" s="73"/>
    </row>
    <row r="15" spans="1:9" s="3" customFormat="1" ht="121.5" customHeight="1" thickTop="1" thickBot="1" x14ac:dyDescent="0.3">
      <c r="A15" s="75">
        <v>13</v>
      </c>
      <c r="B15" s="51" t="s">
        <v>59</v>
      </c>
      <c r="C15" s="52">
        <v>44991</v>
      </c>
      <c r="D15" s="26" t="s">
        <v>272</v>
      </c>
      <c r="E15" s="26" t="s">
        <v>60</v>
      </c>
      <c r="F15" s="26" t="s">
        <v>255</v>
      </c>
      <c r="G15" s="26" t="s">
        <v>233</v>
      </c>
      <c r="H15" s="30">
        <v>652356</v>
      </c>
      <c r="I15" s="73"/>
    </row>
    <row r="16" spans="1:9" s="3" customFormat="1" ht="121.5" customHeight="1" thickTop="1" thickBot="1" x14ac:dyDescent="0.3">
      <c r="A16" s="75">
        <v>14</v>
      </c>
      <c r="B16" s="51" t="s">
        <v>59</v>
      </c>
      <c r="C16" s="52">
        <v>44992</v>
      </c>
      <c r="D16" s="26" t="s">
        <v>273</v>
      </c>
      <c r="E16" s="26" t="s">
        <v>60</v>
      </c>
      <c r="F16" s="26" t="s">
        <v>255</v>
      </c>
      <c r="G16" s="26" t="s">
        <v>233</v>
      </c>
      <c r="H16" s="30">
        <v>163292.89499999999</v>
      </c>
      <c r="I16" s="73"/>
    </row>
    <row r="17" spans="1:9" s="3" customFormat="1" ht="121.5" customHeight="1" thickTop="1" thickBot="1" x14ac:dyDescent="0.3">
      <c r="A17" s="75">
        <v>15</v>
      </c>
      <c r="B17" s="51" t="s">
        <v>59</v>
      </c>
      <c r="C17" s="52">
        <v>44997</v>
      </c>
      <c r="D17" s="26" t="s">
        <v>274</v>
      </c>
      <c r="E17" s="26" t="s">
        <v>60</v>
      </c>
      <c r="F17" s="26" t="s">
        <v>255</v>
      </c>
      <c r="G17" s="26" t="s">
        <v>233</v>
      </c>
      <c r="H17" s="30">
        <v>547095.14500000002</v>
      </c>
      <c r="I17" s="73"/>
    </row>
    <row r="18" spans="1:9" s="3" customFormat="1" ht="121.5" customHeight="1" thickTop="1" thickBot="1" x14ac:dyDescent="0.3">
      <c r="A18" s="75">
        <v>16</v>
      </c>
      <c r="B18" s="51" t="s">
        <v>59</v>
      </c>
      <c r="C18" s="52">
        <v>44997</v>
      </c>
      <c r="D18" s="26" t="s">
        <v>275</v>
      </c>
      <c r="E18" s="26" t="s">
        <v>60</v>
      </c>
      <c r="F18" s="26" t="s">
        <v>255</v>
      </c>
      <c r="G18" s="26" t="s">
        <v>233</v>
      </c>
      <c r="H18" s="30">
        <v>441187.16200000001</v>
      </c>
      <c r="I18" s="73"/>
    </row>
    <row r="19" spans="1:9" s="3" customFormat="1" ht="121.5" customHeight="1" thickTop="1" thickBot="1" x14ac:dyDescent="0.3">
      <c r="A19" s="75">
        <v>17</v>
      </c>
      <c r="B19" s="51" t="s">
        <v>59</v>
      </c>
      <c r="C19" s="52">
        <v>44997</v>
      </c>
      <c r="D19" s="26" t="s">
        <v>276</v>
      </c>
      <c r="E19" s="26" t="s">
        <v>60</v>
      </c>
      <c r="F19" s="26" t="s">
        <v>255</v>
      </c>
      <c r="G19" s="26" t="s">
        <v>233</v>
      </c>
      <c r="H19" s="30">
        <v>810827.85</v>
      </c>
      <c r="I19" s="73"/>
    </row>
    <row r="20" spans="1:9" s="3" customFormat="1" ht="121.5" customHeight="1" thickTop="1" thickBot="1" x14ac:dyDescent="0.3">
      <c r="A20" s="75">
        <v>18</v>
      </c>
      <c r="B20" s="51" t="s">
        <v>59</v>
      </c>
      <c r="C20" s="52">
        <v>44997</v>
      </c>
      <c r="D20" s="26" t="s">
        <v>277</v>
      </c>
      <c r="E20" s="26" t="s">
        <v>60</v>
      </c>
      <c r="F20" s="26" t="s">
        <v>255</v>
      </c>
      <c r="G20" s="26" t="s">
        <v>233</v>
      </c>
      <c r="H20" s="30">
        <v>145402.42499999999</v>
      </c>
      <c r="I20" s="73"/>
    </row>
    <row r="21" spans="1:9" s="3" customFormat="1" ht="121.5" customHeight="1" thickTop="1" thickBot="1" x14ac:dyDescent="0.3">
      <c r="A21" s="75">
        <v>19</v>
      </c>
      <c r="B21" s="51" t="s">
        <v>59</v>
      </c>
      <c r="C21" s="52">
        <v>45007</v>
      </c>
      <c r="D21" s="26" t="s">
        <v>278</v>
      </c>
      <c r="E21" s="26" t="s">
        <v>79</v>
      </c>
      <c r="F21" s="26" t="s">
        <v>255</v>
      </c>
      <c r="G21" s="26" t="s">
        <v>232</v>
      </c>
      <c r="H21" s="30">
        <v>313241</v>
      </c>
      <c r="I21" s="73"/>
    </row>
    <row r="22" spans="1:9" s="3" customFormat="1" ht="121.5" customHeight="1" thickTop="1" thickBot="1" x14ac:dyDescent="0.3">
      <c r="A22" s="75">
        <v>20</v>
      </c>
      <c r="B22" s="51" t="s">
        <v>59</v>
      </c>
      <c r="C22" s="52">
        <v>45011</v>
      </c>
      <c r="D22" s="26" t="s">
        <v>279</v>
      </c>
      <c r="E22" s="26" t="s">
        <v>149</v>
      </c>
      <c r="F22" s="26" t="s">
        <v>255</v>
      </c>
      <c r="G22" s="26" t="s">
        <v>232</v>
      </c>
      <c r="H22" s="30">
        <v>635774</v>
      </c>
      <c r="I22" s="73"/>
    </row>
    <row r="23" spans="1:9" s="3" customFormat="1" ht="121.5" customHeight="1" thickTop="1" thickBot="1" x14ac:dyDescent="0.3">
      <c r="A23" s="75">
        <v>21</v>
      </c>
      <c r="B23" s="51" t="s">
        <v>280</v>
      </c>
      <c r="C23" s="52">
        <v>45021</v>
      </c>
      <c r="D23" s="26" t="s">
        <v>281</v>
      </c>
      <c r="E23" s="26" t="s">
        <v>82</v>
      </c>
      <c r="F23" s="26" t="s">
        <v>282</v>
      </c>
      <c r="G23" s="26" t="s">
        <v>234</v>
      </c>
      <c r="H23" s="30">
        <v>6849504</v>
      </c>
      <c r="I23" s="73"/>
    </row>
    <row r="24" spans="1:9" s="3" customFormat="1" ht="121.5" customHeight="1" thickTop="1" thickBot="1" x14ac:dyDescent="0.3">
      <c r="A24" s="75">
        <v>22</v>
      </c>
      <c r="B24" s="51" t="s">
        <v>283</v>
      </c>
      <c r="C24" s="52">
        <v>45021</v>
      </c>
      <c r="D24" s="26" t="s">
        <v>284</v>
      </c>
      <c r="E24" s="26" t="s">
        <v>82</v>
      </c>
      <c r="F24" s="26" t="s">
        <v>282</v>
      </c>
      <c r="G24" s="26" t="s">
        <v>234</v>
      </c>
      <c r="H24" s="30">
        <v>7769481.2999999998</v>
      </c>
      <c r="I24" s="73"/>
    </row>
    <row r="25" spans="1:9" s="3" customFormat="1" ht="121.5" customHeight="1" thickTop="1" thickBot="1" x14ac:dyDescent="0.3">
      <c r="A25" s="75">
        <v>23</v>
      </c>
      <c r="B25" s="51" t="s">
        <v>59</v>
      </c>
      <c r="C25" s="52">
        <v>45022</v>
      </c>
      <c r="D25" s="26" t="s">
        <v>285</v>
      </c>
      <c r="E25" s="26" t="s">
        <v>286</v>
      </c>
      <c r="F25" s="26" t="s">
        <v>287</v>
      </c>
      <c r="G25" s="26" t="s">
        <v>232</v>
      </c>
      <c r="H25" s="30">
        <v>159106.95000000001</v>
      </c>
      <c r="I25" s="73"/>
    </row>
    <row r="26" spans="1:9" s="3" customFormat="1" ht="121.5" customHeight="1" thickTop="1" thickBot="1" x14ac:dyDescent="0.3">
      <c r="A26" s="75">
        <v>24</v>
      </c>
      <c r="B26" s="51" t="s">
        <v>59</v>
      </c>
      <c r="C26" s="52">
        <v>45042</v>
      </c>
      <c r="D26" s="26" t="s">
        <v>288</v>
      </c>
      <c r="E26" s="26" t="s">
        <v>62</v>
      </c>
      <c r="F26" s="26" t="s">
        <v>255</v>
      </c>
      <c r="G26" s="26" t="s">
        <v>235</v>
      </c>
      <c r="H26" s="30">
        <v>2900000</v>
      </c>
      <c r="I26" s="73"/>
    </row>
    <row r="27" spans="1:9" s="3" customFormat="1" ht="121.5" customHeight="1" thickTop="1" thickBot="1" x14ac:dyDescent="0.3">
      <c r="A27" s="75">
        <v>25</v>
      </c>
      <c r="B27" s="51" t="s">
        <v>59</v>
      </c>
      <c r="C27" s="52">
        <v>45043</v>
      </c>
      <c r="D27" s="26" t="s">
        <v>289</v>
      </c>
      <c r="E27" s="26" t="s">
        <v>60</v>
      </c>
      <c r="F27" s="26" t="s">
        <v>255</v>
      </c>
      <c r="G27" s="26" t="s">
        <v>233</v>
      </c>
      <c r="H27" s="30">
        <v>99110.380999999994</v>
      </c>
      <c r="I27" s="73"/>
    </row>
    <row r="28" spans="1:9" s="3" customFormat="1" ht="121.5" customHeight="1" thickTop="1" thickBot="1" x14ac:dyDescent="0.3">
      <c r="A28" s="75">
        <v>26</v>
      </c>
      <c r="B28" s="51" t="s">
        <v>59</v>
      </c>
      <c r="C28" s="52">
        <v>45050</v>
      </c>
      <c r="D28" s="26" t="s">
        <v>290</v>
      </c>
      <c r="E28" s="26" t="s">
        <v>82</v>
      </c>
      <c r="F28" s="26" t="s">
        <v>255</v>
      </c>
      <c r="G28" s="26" t="s">
        <v>235</v>
      </c>
      <c r="H28" s="30">
        <v>633225</v>
      </c>
      <c r="I28" s="73"/>
    </row>
    <row r="29" spans="1:9" s="3" customFormat="1" ht="121.5" customHeight="1" thickTop="1" thickBot="1" x14ac:dyDescent="0.3">
      <c r="A29" s="75">
        <v>27</v>
      </c>
      <c r="B29" s="51" t="s">
        <v>291</v>
      </c>
      <c r="C29" s="52">
        <v>45021</v>
      </c>
      <c r="D29" s="26" t="s">
        <v>292</v>
      </c>
      <c r="E29" s="26" t="s">
        <v>82</v>
      </c>
      <c r="F29" s="26" t="s">
        <v>282</v>
      </c>
      <c r="G29" s="26" t="s">
        <v>234</v>
      </c>
      <c r="H29" s="30">
        <v>6231441.2249999996</v>
      </c>
      <c r="I29" s="73"/>
    </row>
    <row r="30" spans="1:9" s="3" customFormat="1" ht="121.5" customHeight="1" thickTop="1" thickBot="1" x14ac:dyDescent="0.3">
      <c r="A30" s="75">
        <v>28</v>
      </c>
      <c r="B30" s="51" t="s">
        <v>59</v>
      </c>
      <c r="C30" s="52">
        <v>45055</v>
      </c>
      <c r="D30" s="26" t="s">
        <v>294</v>
      </c>
      <c r="E30" s="26" t="s">
        <v>82</v>
      </c>
      <c r="F30" s="26" t="s">
        <v>282</v>
      </c>
      <c r="G30" s="26" t="s">
        <v>234</v>
      </c>
      <c r="H30" s="30">
        <v>151884537.5</v>
      </c>
      <c r="I30" s="73"/>
    </row>
    <row r="31" spans="1:9" s="3" customFormat="1" ht="121.5" customHeight="1" thickTop="1" thickBot="1" x14ac:dyDescent="0.3">
      <c r="A31" s="75">
        <v>29</v>
      </c>
      <c r="B31" s="51" t="s">
        <v>295</v>
      </c>
      <c r="C31" s="52">
        <v>45055</v>
      </c>
      <c r="D31" s="26" t="s">
        <v>296</v>
      </c>
      <c r="E31" s="26" t="s">
        <v>82</v>
      </c>
      <c r="F31" s="26" t="s">
        <v>282</v>
      </c>
      <c r="G31" s="26" t="s">
        <v>234</v>
      </c>
      <c r="H31" s="30">
        <v>13567950.9</v>
      </c>
      <c r="I31" s="73"/>
    </row>
    <row r="32" spans="1:9" s="3" customFormat="1" ht="121.5" customHeight="1" thickTop="1" thickBot="1" x14ac:dyDescent="0.3">
      <c r="A32" s="75">
        <v>30</v>
      </c>
      <c r="B32" s="51" t="s">
        <v>59</v>
      </c>
      <c r="C32" s="52">
        <v>45064</v>
      </c>
      <c r="D32" s="26" t="s">
        <v>297</v>
      </c>
      <c r="E32" s="26" t="s">
        <v>82</v>
      </c>
      <c r="F32" s="26" t="s">
        <v>261</v>
      </c>
      <c r="G32" s="26" t="s">
        <v>232</v>
      </c>
      <c r="H32" s="30">
        <v>38558520</v>
      </c>
    </row>
    <row r="33" spans="1:258" s="3" customFormat="1" ht="121.5" customHeight="1" thickTop="1" thickBot="1" x14ac:dyDescent="0.3">
      <c r="A33" s="75">
        <v>31</v>
      </c>
      <c r="B33" s="51" t="s">
        <v>59</v>
      </c>
      <c r="C33" s="52">
        <v>45064</v>
      </c>
      <c r="D33" s="26" t="s">
        <v>298</v>
      </c>
      <c r="E33" s="26" t="s">
        <v>60</v>
      </c>
      <c r="F33" s="26" t="s">
        <v>255</v>
      </c>
      <c r="G33" s="26" t="s">
        <v>233</v>
      </c>
      <c r="H33" s="30">
        <v>299997</v>
      </c>
      <c r="I33" s="73"/>
    </row>
    <row r="34" spans="1:258" s="3" customFormat="1" ht="121.5" customHeight="1" thickTop="1" thickBot="1" x14ac:dyDescent="0.3">
      <c r="A34" s="75">
        <v>32</v>
      </c>
      <c r="B34" s="51" t="s">
        <v>59</v>
      </c>
      <c r="C34" s="52">
        <v>45068</v>
      </c>
      <c r="D34" s="26" t="s">
        <v>299</v>
      </c>
      <c r="E34" s="26" t="s">
        <v>60</v>
      </c>
      <c r="F34" s="26" t="s">
        <v>255</v>
      </c>
      <c r="G34" s="26" t="s">
        <v>233</v>
      </c>
      <c r="H34" s="30">
        <v>136395</v>
      </c>
      <c r="I34" s="73"/>
    </row>
    <row r="35" spans="1:258" s="3" customFormat="1" ht="121.5" customHeight="1" thickTop="1" thickBot="1" x14ac:dyDescent="0.3">
      <c r="A35" s="75">
        <v>33</v>
      </c>
      <c r="B35" s="51" t="s">
        <v>59</v>
      </c>
      <c r="C35" s="52">
        <v>45069</v>
      </c>
      <c r="D35" s="26" t="s">
        <v>300</v>
      </c>
      <c r="E35" s="26" t="s">
        <v>269</v>
      </c>
      <c r="F35" s="26" t="s">
        <v>261</v>
      </c>
      <c r="G35" s="26" t="s">
        <v>232</v>
      </c>
      <c r="H35" s="30">
        <v>335733.85</v>
      </c>
    </row>
    <row r="36" spans="1:258" s="3" customFormat="1" ht="121.5" customHeight="1" thickTop="1" thickBot="1" x14ac:dyDescent="0.3">
      <c r="A36" s="75">
        <v>34</v>
      </c>
      <c r="B36" s="51" t="s">
        <v>59</v>
      </c>
      <c r="C36" s="52">
        <v>45069</v>
      </c>
      <c r="D36" s="26" t="s">
        <v>301</v>
      </c>
      <c r="E36" s="26" t="s">
        <v>60</v>
      </c>
      <c r="F36" s="26" t="s">
        <v>255</v>
      </c>
      <c r="G36" s="26" t="s">
        <v>233</v>
      </c>
      <c r="H36" s="30">
        <v>206910.5</v>
      </c>
      <c r="I36" s="73"/>
    </row>
    <row r="37" spans="1:258" s="3" customFormat="1" ht="121.5" customHeight="1" thickTop="1" thickBot="1" x14ac:dyDescent="0.3">
      <c r="A37" s="75">
        <v>35</v>
      </c>
      <c r="B37" s="51" t="s">
        <v>59</v>
      </c>
      <c r="C37" s="52">
        <v>45074</v>
      </c>
      <c r="D37" s="26" t="s">
        <v>302</v>
      </c>
      <c r="E37" s="26" t="s">
        <v>271</v>
      </c>
      <c r="F37" s="26" t="s">
        <v>255</v>
      </c>
      <c r="G37" s="26" t="s">
        <v>232</v>
      </c>
      <c r="H37" s="30">
        <v>215109</v>
      </c>
      <c r="I37" s="73"/>
    </row>
    <row r="38" spans="1:258" s="74" customFormat="1" ht="121.5" customHeight="1" thickTop="1" thickBot="1" x14ac:dyDescent="0.3">
      <c r="A38" s="75">
        <v>36</v>
      </c>
      <c r="B38" s="51" t="s">
        <v>59</v>
      </c>
      <c r="C38" s="52">
        <v>45083</v>
      </c>
      <c r="D38" s="26" t="s">
        <v>303</v>
      </c>
      <c r="E38" s="26" t="s">
        <v>60</v>
      </c>
      <c r="F38" s="26" t="s">
        <v>255</v>
      </c>
      <c r="G38" s="26" t="s">
        <v>233</v>
      </c>
      <c r="H38" s="30">
        <v>774831.90800000005</v>
      </c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  <c r="IT38" s="77"/>
      <c r="IU38" s="77"/>
      <c r="IV38" s="77"/>
      <c r="IW38" s="77"/>
      <c r="IX38" s="77"/>
    </row>
    <row r="39" spans="1:258" s="3" customFormat="1" ht="121.5" customHeight="1" thickTop="1" thickBot="1" x14ac:dyDescent="0.3">
      <c r="A39" s="75">
        <v>37</v>
      </c>
      <c r="B39" s="51" t="s">
        <v>59</v>
      </c>
      <c r="C39" s="52">
        <v>45083</v>
      </c>
      <c r="D39" s="26" t="s">
        <v>304</v>
      </c>
      <c r="E39" s="26" t="s">
        <v>60</v>
      </c>
      <c r="F39" s="26" t="s">
        <v>255</v>
      </c>
      <c r="G39" s="26" t="s">
        <v>233</v>
      </c>
      <c r="H39" s="30">
        <v>582029</v>
      </c>
    </row>
    <row r="40" spans="1:258" s="3" customFormat="1" ht="121.5" customHeight="1" thickTop="1" thickBot="1" x14ac:dyDescent="0.3">
      <c r="A40" s="75">
        <v>38</v>
      </c>
      <c r="B40" s="51" t="s">
        <v>59</v>
      </c>
      <c r="C40" s="52">
        <v>45085</v>
      </c>
      <c r="D40" s="26" t="s">
        <v>305</v>
      </c>
      <c r="E40" s="26" t="s">
        <v>306</v>
      </c>
      <c r="F40" s="26" t="s">
        <v>255</v>
      </c>
      <c r="G40" s="26" t="s">
        <v>232</v>
      </c>
      <c r="H40" s="30" t="s">
        <v>307</v>
      </c>
    </row>
    <row r="41" spans="1:258" s="3" customFormat="1" ht="121.5" customHeight="1" thickTop="1" thickBot="1" x14ac:dyDescent="0.3">
      <c r="A41" s="75">
        <v>39</v>
      </c>
      <c r="B41" s="51" t="s">
        <v>59</v>
      </c>
      <c r="C41" s="52">
        <v>45088</v>
      </c>
      <c r="D41" s="26" t="s">
        <v>308</v>
      </c>
      <c r="E41" s="26" t="s">
        <v>90</v>
      </c>
      <c r="F41" s="26" t="s">
        <v>255</v>
      </c>
      <c r="G41" s="26" t="s">
        <v>232</v>
      </c>
      <c r="H41" s="30">
        <v>249318</v>
      </c>
    </row>
    <row r="42" spans="1:258" s="3" customFormat="1" ht="121.5" customHeight="1" thickTop="1" thickBot="1" x14ac:dyDescent="0.3">
      <c r="A42" s="75">
        <v>40</v>
      </c>
      <c r="B42" s="51" t="s">
        <v>59</v>
      </c>
      <c r="C42" s="52">
        <v>45090</v>
      </c>
      <c r="D42" s="26" t="s">
        <v>309</v>
      </c>
      <c r="E42" s="26" t="s">
        <v>310</v>
      </c>
      <c r="F42" s="26" t="s">
        <v>266</v>
      </c>
      <c r="G42" s="26" t="s">
        <v>232</v>
      </c>
      <c r="H42" s="30">
        <v>2809911.3149999999</v>
      </c>
    </row>
    <row r="43" spans="1:258" s="3" customFormat="1" ht="121.5" customHeight="1" thickTop="1" thickBot="1" x14ac:dyDescent="0.3">
      <c r="A43" s="75">
        <v>41</v>
      </c>
      <c r="B43" s="51" t="s">
        <v>59</v>
      </c>
      <c r="C43" s="52">
        <v>45098</v>
      </c>
      <c r="D43" s="26" t="s">
        <v>311</v>
      </c>
      <c r="E43" s="26" t="s">
        <v>312</v>
      </c>
      <c r="F43" s="26" t="s">
        <v>255</v>
      </c>
      <c r="G43" s="26" t="s">
        <v>232</v>
      </c>
      <c r="H43" s="30">
        <v>366000</v>
      </c>
      <c r="I43" s="73"/>
    </row>
    <row r="44" spans="1:258" s="3" customFormat="1" ht="121.5" customHeight="1" thickTop="1" thickBot="1" x14ac:dyDescent="0.3">
      <c r="A44" s="75">
        <v>42</v>
      </c>
      <c r="B44" s="51" t="s">
        <v>313</v>
      </c>
      <c r="C44" s="52">
        <v>45119</v>
      </c>
      <c r="D44" s="26" t="s">
        <v>315</v>
      </c>
      <c r="E44" s="26" t="s">
        <v>62</v>
      </c>
      <c r="F44" s="26" t="s">
        <v>255</v>
      </c>
      <c r="G44" s="26" t="s">
        <v>232</v>
      </c>
      <c r="H44" s="30">
        <v>5277267.04</v>
      </c>
      <c r="I44" s="73"/>
    </row>
    <row r="45" spans="1:258" s="3" customFormat="1" ht="121.5" customHeight="1" thickTop="1" thickBot="1" x14ac:dyDescent="0.3">
      <c r="A45" s="75">
        <v>43</v>
      </c>
      <c r="B45" s="51" t="s">
        <v>316</v>
      </c>
      <c r="C45" s="52">
        <v>45119</v>
      </c>
      <c r="D45" s="26" t="s">
        <v>317</v>
      </c>
      <c r="E45" s="26" t="s">
        <v>108</v>
      </c>
      <c r="F45" s="26" t="s">
        <v>255</v>
      </c>
      <c r="G45" s="26" t="s">
        <v>232</v>
      </c>
      <c r="H45" s="30">
        <v>10385103.721999999</v>
      </c>
      <c r="I45" s="73"/>
    </row>
    <row r="46" spans="1:258" s="3" customFormat="1" ht="121.5" customHeight="1" thickTop="1" thickBot="1" x14ac:dyDescent="0.3">
      <c r="A46" s="75">
        <v>44</v>
      </c>
      <c r="B46" s="51" t="s">
        <v>59</v>
      </c>
      <c r="C46" s="52">
        <v>45125</v>
      </c>
      <c r="D46" s="26" t="s">
        <v>318</v>
      </c>
      <c r="E46" s="26" t="s">
        <v>319</v>
      </c>
      <c r="F46" s="26" t="s">
        <v>282</v>
      </c>
      <c r="G46" s="26" t="s">
        <v>232</v>
      </c>
      <c r="H46" s="30">
        <v>3993433.5</v>
      </c>
      <c r="I46" s="73"/>
    </row>
    <row r="47" spans="1:258" s="3" customFormat="1" ht="121.5" customHeight="1" thickTop="1" thickBot="1" x14ac:dyDescent="0.3">
      <c r="A47" s="75">
        <v>45</v>
      </c>
      <c r="B47" s="51" t="s">
        <v>59</v>
      </c>
      <c r="C47" s="52">
        <v>45133</v>
      </c>
      <c r="D47" s="26" t="s">
        <v>320</v>
      </c>
      <c r="E47" s="26" t="s">
        <v>140</v>
      </c>
      <c r="F47" s="26" t="s">
        <v>255</v>
      </c>
      <c r="G47" s="26" t="s">
        <v>232</v>
      </c>
      <c r="H47" s="30">
        <v>1174083</v>
      </c>
      <c r="I47" s="73"/>
    </row>
    <row r="48" spans="1:258" s="3" customFormat="1" ht="121.5" customHeight="1" thickTop="1" thickBot="1" x14ac:dyDescent="0.3">
      <c r="A48" s="75">
        <v>46</v>
      </c>
      <c r="B48" s="51" t="s">
        <v>59</v>
      </c>
      <c r="C48" s="52">
        <v>45133</v>
      </c>
      <c r="D48" s="26" t="s">
        <v>321</v>
      </c>
      <c r="E48" s="26" t="s">
        <v>149</v>
      </c>
      <c r="F48" s="26" t="s">
        <v>255</v>
      </c>
      <c r="G48" s="26" t="s">
        <v>232</v>
      </c>
      <c r="H48" s="30">
        <v>6600000</v>
      </c>
      <c r="I48" s="73"/>
    </row>
    <row r="49" spans="1:9" s="3" customFormat="1" ht="121.5" customHeight="1" thickTop="1" thickBot="1" x14ac:dyDescent="0.3">
      <c r="A49" s="75">
        <v>47</v>
      </c>
      <c r="B49" s="51" t="s">
        <v>59</v>
      </c>
      <c r="C49" s="52">
        <v>45146</v>
      </c>
      <c r="D49" s="26" t="s">
        <v>322</v>
      </c>
      <c r="E49" s="26" t="s">
        <v>111</v>
      </c>
      <c r="F49" s="26" t="s">
        <v>255</v>
      </c>
      <c r="G49" s="26" t="s">
        <v>232</v>
      </c>
      <c r="H49" s="30">
        <v>509250</v>
      </c>
      <c r="I49" s="73"/>
    </row>
    <row r="50" spans="1:9" s="3" customFormat="1" ht="121.5" customHeight="1" thickTop="1" thickBot="1" x14ac:dyDescent="0.3">
      <c r="A50" s="75">
        <v>48</v>
      </c>
      <c r="B50" s="51" t="s">
        <v>59</v>
      </c>
      <c r="C50" s="52">
        <v>45153</v>
      </c>
      <c r="D50" s="26" t="s">
        <v>323</v>
      </c>
      <c r="E50" s="26" t="s">
        <v>227</v>
      </c>
      <c r="F50" s="26" t="s">
        <v>261</v>
      </c>
      <c r="G50" s="26" t="s">
        <v>232</v>
      </c>
      <c r="H50" s="30">
        <v>451500</v>
      </c>
    </row>
    <row r="51" spans="1:9" s="3" customFormat="1" ht="121.5" customHeight="1" thickTop="1" thickBot="1" x14ac:dyDescent="0.3">
      <c r="A51" s="75">
        <v>49</v>
      </c>
      <c r="B51" s="51" t="s">
        <v>59</v>
      </c>
      <c r="C51" s="52">
        <v>45153</v>
      </c>
      <c r="D51" s="26" t="s">
        <v>324</v>
      </c>
      <c r="E51" s="26" t="s">
        <v>183</v>
      </c>
      <c r="F51" s="26" t="s">
        <v>255</v>
      </c>
      <c r="G51" s="26" t="s">
        <v>232</v>
      </c>
      <c r="H51" s="30">
        <v>193914</v>
      </c>
      <c r="I51" s="73"/>
    </row>
    <row r="52" spans="1:9" s="3" customFormat="1" ht="121.5" customHeight="1" thickTop="1" thickBot="1" x14ac:dyDescent="0.3">
      <c r="A52" s="75">
        <v>50</v>
      </c>
      <c r="B52" s="51" t="s">
        <v>59</v>
      </c>
      <c r="C52" s="52">
        <v>45153</v>
      </c>
      <c r="D52" s="26" t="s">
        <v>325</v>
      </c>
      <c r="E52" s="26" t="s">
        <v>306</v>
      </c>
      <c r="F52" s="26" t="s">
        <v>287</v>
      </c>
      <c r="G52" s="26" t="s">
        <v>232</v>
      </c>
      <c r="H52" s="30">
        <v>989950</v>
      </c>
      <c r="I52" s="73"/>
    </row>
    <row r="53" spans="1:9" s="3" customFormat="1" ht="121.5" customHeight="1" thickTop="1" thickBot="1" x14ac:dyDescent="0.3">
      <c r="A53" s="75">
        <v>51</v>
      </c>
      <c r="B53" s="51" t="s">
        <v>59</v>
      </c>
      <c r="C53" s="52">
        <v>45158</v>
      </c>
      <c r="D53" s="26" t="s">
        <v>326</v>
      </c>
      <c r="E53" s="26" t="s">
        <v>271</v>
      </c>
      <c r="F53" s="26" t="s">
        <v>244</v>
      </c>
      <c r="G53" s="26" t="s">
        <v>232</v>
      </c>
      <c r="H53" s="30">
        <v>983700.804</v>
      </c>
      <c r="I53" s="73"/>
    </row>
    <row r="54" spans="1:9" s="3" customFormat="1" ht="121.5" customHeight="1" thickTop="1" thickBot="1" x14ac:dyDescent="0.3">
      <c r="A54" s="75">
        <v>52</v>
      </c>
      <c r="B54" s="51" t="s">
        <v>59</v>
      </c>
      <c r="C54" s="52">
        <v>45160</v>
      </c>
      <c r="D54" s="26" t="s">
        <v>327</v>
      </c>
      <c r="E54" s="26" t="s">
        <v>271</v>
      </c>
      <c r="F54" s="26" t="s">
        <v>255</v>
      </c>
      <c r="G54" s="26" t="s">
        <v>232</v>
      </c>
      <c r="H54" s="30">
        <v>3580124.27</v>
      </c>
    </row>
    <row r="55" spans="1:9" s="3" customFormat="1" ht="121.5" customHeight="1" thickTop="1" thickBot="1" x14ac:dyDescent="0.3">
      <c r="A55" s="75">
        <v>53</v>
      </c>
      <c r="B55" s="51" t="s">
        <v>59</v>
      </c>
      <c r="C55" s="52">
        <v>45162</v>
      </c>
      <c r="D55" s="26" t="s">
        <v>328</v>
      </c>
      <c r="E55" s="26" t="s">
        <v>60</v>
      </c>
      <c r="F55" s="26" t="s">
        <v>255</v>
      </c>
      <c r="G55" s="26" t="s">
        <v>233</v>
      </c>
      <c r="H55" s="30">
        <v>1244654.25</v>
      </c>
    </row>
    <row r="56" spans="1:9" s="3" customFormat="1" ht="121.5" customHeight="1" thickTop="1" thickBot="1" x14ac:dyDescent="0.3">
      <c r="A56" s="75">
        <v>54</v>
      </c>
      <c r="B56" s="51" t="s">
        <v>314</v>
      </c>
      <c r="C56" s="52">
        <v>45161</v>
      </c>
      <c r="D56" s="26" t="s">
        <v>329</v>
      </c>
      <c r="E56" s="26" t="s">
        <v>60</v>
      </c>
      <c r="F56" s="26" t="s">
        <v>244</v>
      </c>
      <c r="G56" s="26" t="s">
        <v>233</v>
      </c>
      <c r="H56" s="30">
        <v>125697692.06999999</v>
      </c>
    </row>
    <row r="57" spans="1:9" s="3" customFormat="1" ht="121.5" customHeight="1" thickTop="1" thickBot="1" x14ac:dyDescent="0.3">
      <c r="A57" s="75">
        <v>55</v>
      </c>
      <c r="B57" s="51" t="s">
        <v>59</v>
      </c>
      <c r="C57" s="52">
        <v>45167</v>
      </c>
      <c r="D57" s="26" t="s">
        <v>330</v>
      </c>
      <c r="E57" s="26" t="s">
        <v>60</v>
      </c>
      <c r="F57" s="26" t="s">
        <v>255</v>
      </c>
      <c r="G57" s="26" t="s">
        <v>233</v>
      </c>
      <c r="H57" s="30">
        <v>950000</v>
      </c>
      <c r="I57" s="73"/>
    </row>
    <row r="58" spans="1:9" s="3" customFormat="1" ht="121.5" customHeight="1" thickTop="1" thickBot="1" x14ac:dyDescent="0.3">
      <c r="A58" s="75">
        <v>56</v>
      </c>
      <c r="B58" s="51" t="s">
        <v>59</v>
      </c>
      <c r="C58" s="52">
        <v>45167</v>
      </c>
      <c r="D58" s="26" t="s">
        <v>331</v>
      </c>
      <c r="E58" s="26" t="s">
        <v>79</v>
      </c>
      <c r="F58" s="26" t="s">
        <v>255</v>
      </c>
      <c r="G58" s="26" t="s">
        <v>232</v>
      </c>
      <c r="H58" s="30">
        <v>4138750</v>
      </c>
      <c r="I58" s="73"/>
    </row>
    <row r="59" spans="1:9" s="3" customFormat="1" ht="121.5" customHeight="1" thickTop="1" thickBot="1" x14ac:dyDescent="0.3">
      <c r="A59" s="75">
        <v>57</v>
      </c>
      <c r="B59" s="51" t="s">
        <v>59</v>
      </c>
      <c r="C59" s="52">
        <v>45175</v>
      </c>
      <c r="D59" s="26" t="s">
        <v>332</v>
      </c>
      <c r="E59" s="26" t="s">
        <v>333</v>
      </c>
      <c r="F59" s="26" t="s">
        <v>255</v>
      </c>
      <c r="G59" s="26" t="s">
        <v>232</v>
      </c>
      <c r="H59" s="30">
        <v>995592</v>
      </c>
      <c r="I59" s="73"/>
    </row>
    <row r="60" spans="1:9" s="3" customFormat="1" ht="121.5" customHeight="1" thickTop="1" thickBot="1" x14ac:dyDescent="0.3">
      <c r="A60" s="75">
        <v>58</v>
      </c>
      <c r="B60" s="51" t="s">
        <v>334</v>
      </c>
      <c r="C60" s="52">
        <v>45161</v>
      </c>
      <c r="D60" s="26" t="s">
        <v>335</v>
      </c>
      <c r="E60" s="26" t="s">
        <v>319</v>
      </c>
      <c r="F60" s="26" t="s">
        <v>282</v>
      </c>
      <c r="G60" s="26" t="s">
        <v>234</v>
      </c>
      <c r="H60" s="30">
        <v>7521812.5499999998</v>
      </c>
      <c r="I60" s="73"/>
    </row>
    <row r="61" spans="1:9" s="3" customFormat="1" ht="121.5" customHeight="1" thickTop="1" thickBot="1" x14ac:dyDescent="0.3">
      <c r="A61" s="75">
        <v>59</v>
      </c>
      <c r="B61" s="51" t="s">
        <v>59</v>
      </c>
      <c r="C61" s="52">
        <v>45180</v>
      </c>
      <c r="D61" s="26" t="s">
        <v>336</v>
      </c>
      <c r="E61" s="26" t="s">
        <v>60</v>
      </c>
      <c r="F61" s="26" t="s">
        <v>255</v>
      </c>
      <c r="G61" s="26" t="s">
        <v>232</v>
      </c>
      <c r="H61" s="30">
        <v>210659.4</v>
      </c>
      <c r="I61" s="73"/>
    </row>
    <row r="62" spans="1:9" s="3" customFormat="1" ht="121.5" customHeight="1" thickTop="1" thickBot="1" x14ac:dyDescent="0.3">
      <c r="A62" s="75">
        <v>60</v>
      </c>
      <c r="B62" s="51" t="s">
        <v>59</v>
      </c>
      <c r="C62" s="52">
        <v>45180</v>
      </c>
      <c r="D62" s="26" t="s">
        <v>337</v>
      </c>
      <c r="E62" s="26" t="s">
        <v>195</v>
      </c>
      <c r="F62" s="26" t="s">
        <v>255</v>
      </c>
      <c r="G62" s="26" t="s">
        <v>232</v>
      </c>
      <c r="H62" s="30">
        <v>6930000</v>
      </c>
    </row>
    <row r="63" spans="1:9" s="3" customFormat="1" ht="121.5" customHeight="1" thickTop="1" thickBot="1" x14ac:dyDescent="0.3">
      <c r="A63" s="75">
        <v>61</v>
      </c>
      <c r="B63" s="51" t="s">
        <v>59</v>
      </c>
      <c r="C63" s="52">
        <v>45181</v>
      </c>
      <c r="D63" s="26" t="s">
        <v>338</v>
      </c>
      <c r="E63" s="26" t="s">
        <v>339</v>
      </c>
      <c r="F63" s="26" t="s">
        <v>261</v>
      </c>
      <c r="G63" s="26" t="s">
        <v>232</v>
      </c>
      <c r="H63" s="30">
        <v>300788.25</v>
      </c>
      <c r="I63" s="73"/>
    </row>
    <row r="64" spans="1:9" s="3" customFormat="1" ht="121.5" customHeight="1" thickTop="1" thickBot="1" x14ac:dyDescent="0.3">
      <c r="A64" s="75">
        <v>62</v>
      </c>
      <c r="B64" s="51" t="s">
        <v>59</v>
      </c>
      <c r="C64" s="52">
        <v>45182</v>
      </c>
      <c r="D64" s="26" t="s">
        <v>340</v>
      </c>
      <c r="E64" s="26" t="s">
        <v>60</v>
      </c>
      <c r="F64" s="26" t="s">
        <v>255</v>
      </c>
      <c r="G64" s="26" t="s">
        <v>233</v>
      </c>
      <c r="H64" s="30">
        <v>174726</v>
      </c>
      <c r="I64" s="73"/>
    </row>
    <row r="65" spans="1:9" s="3" customFormat="1" ht="121.5" customHeight="1" thickTop="1" thickBot="1" x14ac:dyDescent="0.3">
      <c r="A65" s="75">
        <v>63</v>
      </c>
      <c r="B65" s="51" t="s">
        <v>341</v>
      </c>
      <c r="C65" s="52">
        <v>45161</v>
      </c>
      <c r="D65" s="26" t="s">
        <v>342</v>
      </c>
      <c r="E65" s="26" t="s">
        <v>319</v>
      </c>
      <c r="F65" s="26" t="s">
        <v>282</v>
      </c>
      <c r="G65" s="26" t="s">
        <v>234</v>
      </c>
      <c r="H65" s="30">
        <v>6201339.25</v>
      </c>
      <c r="I65" s="73"/>
    </row>
    <row r="66" spans="1:9" s="3" customFormat="1" ht="121.5" customHeight="1" thickTop="1" thickBot="1" x14ac:dyDescent="0.3">
      <c r="A66" s="75">
        <v>64</v>
      </c>
      <c r="B66" s="51" t="s">
        <v>343</v>
      </c>
      <c r="C66" s="52">
        <v>45161</v>
      </c>
      <c r="D66" s="26" t="s">
        <v>344</v>
      </c>
      <c r="E66" s="26" t="s">
        <v>319</v>
      </c>
      <c r="F66" s="26" t="s">
        <v>282</v>
      </c>
      <c r="G66" s="26" t="s">
        <v>234</v>
      </c>
      <c r="H66" s="30">
        <v>4979360.2</v>
      </c>
    </row>
    <row r="67" spans="1:9" s="3" customFormat="1" ht="121.5" customHeight="1" thickTop="1" thickBot="1" x14ac:dyDescent="0.3">
      <c r="A67" s="75">
        <v>65</v>
      </c>
      <c r="B67" s="51" t="s">
        <v>345</v>
      </c>
      <c r="C67" s="52">
        <v>45182</v>
      </c>
      <c r="D67" s="26" t="s">
        <v>346</v>
      </c>
      <c r="E67" s="26" t="s">
        <v>82</v>
      </c>
      <c r="F67" s="26" t="s">
        <v>282</v>
      </c>
      <c r="G67" s="26" t="s">
        <v>234</v>
      </c>
      <c r="H67" s="30">
        <v>4437300.5250000004</v>
      </c>
    </row>
    <row r="68" spans="1:9" s="3" customFormat="1" ht="121.5" customHeight="1" thickTop="1" thickBot="1" x14ac:dyDescent="0.3">
      <c r="A68" s="75">
        <v>66</v>
      </c>
      <c r="B68" s="51" t="s">
        <v>293</v>
      </c>
      <c r="C68" s="52">
        <v>45182</v>
      </c>
      <c r="D68" s="26" t="s">
        <v>347</v>
      </c>
      <c r="E68" s="26" t="s">
        <v>149</v>
      </c>
      <c r="F68" s="26" t="s">
        <v>266</v>
      </c>
      <c r="G68" s="26" t="s">
        <v>232</v>
      </c>
      <c r="H68" s="30">
        <v>147800000</v>
      </c>
    </row>
    <row r="69" spans="1:9" s="3" customFormat="1" ht="121.5" customHeight="1" thickTop="1" thickBot="1" x14ac:dyDescent="0.3">
      <c r="A69" s="75">
        <v>67</v>
      </c>
      <c r="B69" s="51" t="s">
        <v>348</v>
      </c>
      <c r="C69" s="52">
        <v>45182</v>
      </c>
      <c r="D69" s="26" t="s">
        <v>349</v>
      </c>
      <c r="E69" s="26" t="s">
        <v>60</v>
      </c>
      <c r="F69" s="26" t="s">
        <v>266</v>
      </c>
      <c r="G69" s="26" t="s">
        <v>232</v>
      </c>
      <c r="H69" s="30">
        <v>7851604.1100000003</v>
      </c>
      <c r="I69" s="73"/>
    </row>
    <row r="70" spans="1:9" s="3" customFormat="1" ht="121.5" customHeight="1" thickTop="1" thickBot="1" x14ac:dyDescent="0.3">
      <c r="A70" s="75">
        <v>68</v>
      </c>
      <c r="B70" s="51" t="s">
        <v>59</v>
      </c>
      <c r="C70" s="52">
        <v>45183</v>
      </c>
      <c r="D70" s="26" t="s">
        <v>350</v>
      </c>
      <c r="E70" s="26" t="s">
        <v>195</v>
      </c>
      <c r="F70" s="26" t="s">
        <v>282</v>
      </c>
      <c r="G70" s="26" t="s">
        <v>234</v>
      </c>
      <c r="H70" s="30">
        <v>53000000</v>
      </c>
      <c r="I70" s="73"/>
    </row>
    <row r="71" spans="1:9" s="3" customFormat="1" ht="121.5" customHeight="1" thickTop="1" thickBot="1" x14ac:dyDescent="0.3">
      <c r="A71" s="75">
        <v>69</v>
      </c>
      <c r="B71" s="51" t="s">
        <v>351</v>
      </c>
      <c r="C71" s="52">
        <v>45182</v>
      </c>
      <c r="D71" s="26" t="s">
        <v>352</v>
      </c>
      <c r="E71" s="26" t="s">
        <v>82</v>
      </c>
      <c r="F71" s="26" t="s">
        <v>282</v>
      </c>
      <c r="G71" s="26" t="s">
        <v>234</v>
      </c>
      <c r="H71" s="30">
        <v>78950000</v>
      </c>
    </row>
    <row r="72" spans="1:9" s="3" customFormat="1" ht="121.5" customHeight="1" thickTop="1" thickBot="1" x14ac:dyDescent="0.3">
      <c r="A72" s="75">
        <v>70</v>
      </c>
      <c r="B72" s="51" t="s">
        <v>353</v>
      </c>
      <c r="C72" s="52">
        <v>45182</v>
      </c>
      <c r="D72" s="26" t="s">
        <v>354</v>
      </c>
      <c r="E72" s="26" t="s">
        <v>355</v>
      </c>
      <c r="F72" s="26" t="s">
        <v>282</v>
      </c>
      <c r="G72" s="26" t="s">
        <v>234</v>
      </c>
      <c r="H72" s="30">
        <v>3432738.7</v>
      </c>
    </row>
    <row r="73" spans="1:9" s="3" customFormat="1" ht="121.5" customHeight="1" thickTop="1" thickBot="1" x14ac:dyDescent="0.3">
      <c r="A73" s="75">
        <v>71</v>
      </c>
      <c r="B73" s="51" t="s">
        <v>59</v>
      </c>
      <c r="C73" s="52">
        <v>45188</v>
      </c>
      <c r="D73" s="26" t="s">
        <v>356</v>
      </c>
      <c r="E73" s="26" t="s">
        <v>149</v>
      </c>
      <c r="F73" s="26" t="s">
        <v>266</v>
      </c>
      <c r="G73" s="26" t="s">
        <v>232</v>
      </c>
      <c r="H73" s="30">
        <v>3183954.5</v>
      </c>
    </row>
    <row r="74" spans="1:9" s="3" customFormat="1" ht="121.5" customHeight="1" thickTop="1" thickBot="1" x14ac:dyDescent="0.3">
      <c r="A74" s="75">
        <v>72</v>
      </c>
      <c r="B74" s="51" t="s">
        <v>193</v>
      </c>
      <c r="C74" s="52">
        <v>45182</v>
      </c>
      <c r="D74" s="26" t="s">
        <v>357</v>
      </c>
      <c r="E74" s="26" t="s">
        <v>60</v>
      </c>
      <c r="F74" s="26" t="s">
        <v>244</v>
      </c>
      <c r="G74" s="26" t="s">
        <v>233</v>
      </c>
      <c r="H74" s="30">
        <v>4708476.5029999996</v>
      </c>
    </row>
    <row r="75" spans="1:9" s="3" customFormat="1" ht="121.5" customHeight="1" thickTop="1" thickBot="1" x14ac:dyDescent="0.3">
      <c r="A75" s="75">
        <v>73</v>
      </c>
      <c r="B75" s="51" t="s">
        <v>59</v>
      </c>
      <c r="C75" s="52">
        <v>45194</v>
      </c>
      <c r="D75" s="26" t="s">
        <v>358</v>
      </c>
      <c r="E75" s="26" t="s">
        <v>60</v>
      </c>
      <c r="F75" s="26" t="s">
        <v>255</v>
      </c>
      <c r="G75" s="26" t="s">
        <v>233</v>
      </c>
      <c r="H75" s="30">
        <v>191100</v>
      </c>
      <c r="I75" s="73"/>
    </row>
    <row r="76" spans="1:9" s="3" customFormat="1" ht="121.5" customHeight="1" thickTop="1" thickBot="1" x14ac:dyDescent="0.3">
      <c r="A76" s="75">
        <v>74</v>
      </c>
      <c r="B76" s="51" t="s">
        <v>59</v>
      </c>
      <c r="C76" s="52">
        <v>45196</v>
      </c>
      <c r="D76" s="26" t="s">
        <v>359</v>
      </c>
      <c r="E76" s="26" t="s">
        <v>60</v>
      </c>
      <c r="F76" s="26" t="s">
        <v>255</v>
      </c>
      <c r="G76" s="26" t="s">
        <v>233</v>
      </c>
      <c r="H76" s="30">
        <v>145249.65</v>
      </c>
      <c r="I76" s="73"/>
    </row>
    <row r="77" spans="1:9" s="3" customFormat="1" ht="121.5" customHeight="1" thickTop="1" thickBot="1" x14ac:dyDescent="0.3">
      <c r="A77" s="75">
        <v>75</v>
      </c>
      <c r="B77" s="51" t="s">
        <v>59</v>
      </c>
      <c r="C77" s="52">
        <v>45218</v>
      </c>
      <c r="D77" s="26" t="s">
        <v>360</v>
      </c>
      <c r="E77" s="26" t="s">
        <v>149</v>
      </c>
      <c r="F77" s="26" t="s">
        <v>255</v>
      </c>
      <c r="G77" s="26" t="s">
        <v>232</v>
      </c>
      <c r="H77" s="30">
        <v>281026</v>
      </c>
    </row>
    <row r="78" spans="1:9" s="3" customFormat="1" ht="121.5" customHeight="1" thickTop="1" thickBot="1" x14ac:dyDescent="0.3">
      <c r="A78" s="75">
        <v>76</v>
      </c>
      <c r="B78" s="51" t="s">
        <v>59</v>
      </c>
      <c r="C78" s="52">
        <v>45232</v>
      </c>
      <c r="D78" s="26" t="s">
        <v>361</v>
      </c>
      <c r="E78" s="26" t="s">
        <v>362</v>
      </c>
      <c r="F78" s="26" t="s">
        <v>255</v>
      </c>
      <c r="G78" s="26" t="s">
        <v>232</v>
      </c>
      <c r="H78" s="30">
        <v>1621346.2490000001</v>
      </c>
    </row>
    <row r="79" spans="1:9" s="3" customFormat="1" ht="121.5" customHeight="1" thickTop="1" thickBot="1" x14ac:dyDescent="0.3">
      <c r="A79" s="75">
        <v>77</v>
      </c>
      <c r="B79" s="51" t="s">
        <v>59</v>
      </c>
      <c r="C79" s="52">
        <v>45236</v>
      </c>
      <c r="D79" s="26" t="s">
        <v>363</v>
      </c>
      <c r="E79" s="26" t="s">
        <v>82</v>
      </c>
      <c r="F79" s="26" t="s">
        <v>255</v>
      </c>
      <c r="G79" s="26" t="s">
        <v>232</v>
      </c>
      <c r="H79" s="30">
        <v>561735.41</v>
      </c>
      <c r="I79" s="73"/>
    </row>
    <row r="80" spans="1:9" s="3" customFormat="1" ht="121.5" customHeight="1" thickTop="1" thickBot="1" x14ac:dyDescent="0.3">
      <c r="A80" s="75">
        <v>78</v>
      </c>
      <c r="B80" s="51" t="s">
        <v>59</v>
      </c>
      <c r="C80" s="52">
        <v>45236</v>
      </c>
      <c r="D80" s="26" t="s">
        <v>364</v>
      </c>
      <c r="E80" s="26" t="s">
        <v>265</v>
      </c>
      <c r="F80" s="26" t="s">
        <v>261</v>
      </c>
      <c r="G80" s="26" t="s">
        <v>235</v>
      </c>
      <c r="H80" s="30">
        <v>134413.125</v>
      </c>
      <c r="I80" s="73"/>
    </row>
    <row r="81" spans="1:9" s="3" customFormat="1" ht="121.5" customHeight="1" thickTop="1" thickBot="1" x14ac:dyDescent="0.3">
      <c r="A81" s="75">
        <v>79</v>
      </c>
      <c r="B81" s="51" t="s">
        <v>59</v>
      </c>
      <c r="C81" s="52">
        <v>45237</v>
      </c>
      <c r="D81" s="26" t="s">
        <v>365</v>
      </c>
      <c r="E81" s="26" t="s">
        <v>265</v>
      </c>
      <c r="F81" s="26" t="s">
        <v>261</v>
      </c>
      <c r="G81" s="26" t="s">
        <v>235</v>
      </c>
      <c r="H81" s="30">
        <v>154000</v>
      </c>
      <c r="I81" s="73"/>
    </row>
    <row r="82" spans="1:9" s="3" customFormat="1" ht="121.5" customHeight="1" thickTop="1" thickBot="1" x14ac:dyDescent="0.3">
      <c r="A82" s="75">
        <v>80</v>
      </c>
      <c r="B82" s="51" t="s">
        <v>59</v>
      </c>
      <c r="C82" s="52">
        <v>45237</v>
      </c>
      <c r="D82" s="26" t="s">
        <v>366</v>
      </c>
      <c r="E82" s="26" t="s">
        <v>367</v>
      </c>
      <c r="F82" s="26" t="s">
        <v>255</v>
      </c>
      <c r="G82" s="26" t="s">
        <v>233</v>
      </c>
      <c r="H82" s="30">
        <v>419650</v>
      </c>
      <c r="I82" s="73"/>
    </row>
    <row r="83" spans="1:9" s="3" customFormat="1" ht="121.5" customHeight="1" thickTop="1" thickBot="1" x14ac:dyDescent="0.3">
      <c r="A83" s="75">
        <v>81</v>
      </c>
      <c r="B83" s="51" t="s">
        <v>59</v>
      </c>
      <c r="C83" s="52">
        <v>45238</v>
      </c>
      <c r="D83" s="26" t="s">
        <v>368</v>
      </c>
      <c r="E83" s="26" t="s">
        <v>82</v>
      </c>
      <c r="F83" s="26" t="s">
        <v>261</v>
      </c>
      <c r="G83" s="26" t="s">
        <v>232</v>
      </c>
      <c r="H83" s="30">
        <v>441100.79999999999</v>
      </c>
      <c r="I83" s="73"/>
    </row>
    <row r="84" spans="1:9" s="3" customFormat="1" ht="121.5" customHeight="1" thickTop="1" thickBot="1" x14ac:dyDescent="0.3">
      <c r="A84" s="75">
        <v>82</v>
      </c>
      <c r="B84" s="51" t="s">
        <v>59</v>
      </c>
      <c r="C84" s="52">
        <v>45243</v>
      </c>
      <c r="D84" s="26" t="s">
        <v>369</v>
      </c>
      <c r="E84" s="26" t="s">
        <v>111</v>
      </c>
      <c r="F84" s="29" t="s">
        <v>287</v>
      </c>
      <c r="G84" s="26" t="s">
        <v>232</v>
      </c>
      <c r="H84" s="30">
        <v>2475000</v>
      </c>
      <c r="I84" s="73"/>
    </row>
    <row r="85" spans="1:9" s="3" customFormat="1" ht="121.5" customHeight="1" thickTop="1" thickBot="1" x14ac:dyDescent="0.3">
      <c r="A85" s="75">
        <v>83</v>
      </c>
      <c r="B85" s="51" t="s">
        <v>59</v>
      </c>
      <c r="C85" s="52">
        <v>45244</v>
      </c>
      <c r="D85" s="26" t="s">
        <v>370</v>
      </c>
      <c r="E85" s="26" t="s">
        <v>149</v>
      </c>
      <c r="F85" s="29" t="s">
        <v>287</v>
      </c>
      <c r="G85" s="26" t="s">
        <v>232</v>
      </c>
      <c r="H85" s="30">
        <v>581084</v>
      </c>
      <c r="I85" s="73"/>
    </row>
    <row r="86" spans="1:9" s="3" customFormat="1" ht="121.5" customHeight="1" thickTop="1" thickBot="1" x14ac:dyDescent="0.3">
      <c r="A86" s="75">
        <v>84</v>
      </c>
      <c r="B86" s="51" t="s">
        <v>371</v>
      </c>
      <c r="C86" s="52">
        <v>45246</v>
      </c>
      <c r="D86" s="26" t="s">
        <v>372</v>
      </c>
      <c r="E86" s="26" t="s">
        <v>108</v>
      </c>
      <c r="F86" s="26" t="s">
        <v>255</v>
      </c>
      <c r="G86" s="26" t="s">
        <v>232</v>
      </c>
      <c r="H86" s="30">
        <v>3113802.97</v>
      </c>
      <c r="I86" s="73"/>
    </row>
    <row r="87" spans="1:9" s="3" customFormat="1" ht="121.5" customHeight="1" thickTop="1" thickBot="1" x14ac:dyDescent="0.3">
      <c r="A87" s="75">
        <v>85</v>
      </c>
      <c r="B87" s="51" t="s">
        <v>373</v>
      </c>
      <c r="C87" s="52">
        <v>45246</v>
      </c>
      <c r="D87" s="26" t="s">
        <v>374</v>
      </c>
      <c r="E87" s="26" t="s">
        <v>60</v>
      </c>
      <c r="F87" s="26" t="s">
        <v>244</v>
      </c>
      <c r="G87" s="26" t="s">
        <v>233</v>
      </c>
      <c r="H87" s="30">
        <v>16986052.232999999</v>
      </c>
      <c r="I87" s="73"/>
    </row>
    <row r="88" spans="1:9" s="3" customFormat="1" ht="121.5" customHeight="1" thickTop="1" thickBot="1" x14ac:dyDescent="0.3">
      <c r="A88" s="75">
        <v>86</v>
      </c>
      <c r="B88" s="51" t="s">
        <v>59</v>
      </c>
      <c r="C88" s="52">
        <v>45267</v>
      </c>
      <c r="D88" s="26" t="s">
        <v>375</v>
      </c>
      <c r="E88" s="26" t="s">
        <v>271</v>
      </c>
      <c r="F88" s="26" t="s">
        <v>255</v>
      </c>
      <c r="G88" s="26" t="s">
        <v>232</v>
      </c>
      <c r="H88" s="30">
        <v>2521750</v>
      </c>
      <c r="I88" s="73"/>
    </row>
    <row r="89" spans="1:9" s="3" customFormat="1" ht="121.5" customHeight="1" thickTop="1" thickBot="1" x14ac:dyDescent="0.3">
      <c r="A89" s="75">
        <v>87</v>
      </c>
      <c r="B89" s="51" t="s">
        <v>59</v>
      </c>
      <c r="C89" s="52">
        <v>45273</v>
      </c>
      <c r="D89" s="26" t="s">
        <v>376</v>
      </c>
      <c r="E89" s="26" t="s">
        <v>60</v>
      </c>
      <c r="F89" s="26" t="s">
        <v>255</v>
      </c>
      <c r="G89" s="26" t="s">
        <v>233</v>
      </c>
      <c r="H89" s="30">
        <v>194355</v>
      </c>
      <c r="I89" s="73"/>
    </row>
    <row r="90" spans="1:9" s="3" customFormat="1" ht="121.5" customHeight="1" thickTop="1" thickBot="1" x14ac:dyDescent="0.3">
      <c r="A90" s="75">
        <v>88</v>
      </c>
      <c r="B90" s="51" t="s">
        <v>377</v>
      </c>
      <c r="C90" s="52">
        <v>45273</v>
      </c>
      <c r="D90" s="26" t="s">
        <v>378</v>
      </c>
      <c r="E90" s="26" t="s">
        <v>60</v>
      </c>
      <c r="F90" s="26" t="s">
        <v>266</v>
      </c>
      <c r="G90" s="26" t="s">
        <v>233</v>
      </c>
      <c r="H90" s="30">
        <v>56050000</v>
      </c>
      <c r="I90" s="73"/>
    </row>
    <row r="91" spans="1:9" s="3" customFormat="1" ht="121.5" customHeight="1" thickTop="1" thickBot="1" x14ac:dyDescent="0.3">
      <c r="A91" s="75">
        <v>89</v>
      </c>
      <c r="B91" s="51" t="s">
        <v>379</v>
      </c>
      <c r="C91" s="52">
        <v>45273</v>
      </c>
      <c r="D91" s="26" t="s">
        <v>380</v>
      </c>
      <c r="E91" s="26" t="s">
        <v>60</v>
      </c>
      <c r="F91" s="26" t="s">
        <v>266</v>
      </c>
      <c r="G91" s="26" t="s">
        <v>233</v>
      </c>
      <c r="H91" s="30">
        <v>45841460.5</v>
      </c>
      <c r="I91" s="73"/>
    </row>
    <row r="92" spans="1:9" s="3" customFormat="1" ht="121.5" customHeight="1" thickTop="1" thickBot="1" x14ac:dyDescent="0.3">
      <c r="A92" s="75">
        <v>90</v>
      </c>
      <c r="B92" s="51" t="s">
        <v>381</v>
      </c>
      <c r="C92" s="52">
        <v>45273</v>
      </c>
      <c r="D92" s="26" t="s">
        <v>382</v>
      </c>
      <c r="E92" s="26" t="s">
        <v>306</v>
      </c>
      <c r="F92" s="26" t="s">
        <v>261</v>
      </c>
      <c r="G92" s="26" t="s">
        <v>232</v>
      </c>
      <c r="H92" s="30">
        <v>4555737.17</v>
      </c>
      <c r="I92" s="73"/>
    </row>
    <row r="93" spans="1:9" s="3" customFormat="1" ht="121.5" customHeight="1" thickTop="1" thickBot="1" x14ac:dyDescent="0.3">
      <c r="A93" s="75">
        <v>91</v>
      </c>
      <c r="B93" s="51" t="s">
        <v>383</v>
      </c>
      <c r="C93" s="52">
        <v>45273</v>
      </c>
      <c r="D93" s="26" t="s">
        <v>384</v>
      </c>
      <c r="E93" s="26" t="s">
        <v>319</v>
      </c>
      <c r="F93" s="26" t="s">
        <v>282</v>
      </c>
      <c r="G93" s="26" t="s">
        <v>234</v>
      </c>
      <c r="H93" s="30">
        <v>18327398.149999999</v>
      </c>
      <c r="I93" s="73"/>
    </row>
    <row r="94" spans="1:9" s="3" customFormat="1" ht="111.75" customHeight="1" thickBot="1" x14ac:dyDescent="0.3">
      <c r="A94" s="101" t="s">
        <v>385</v>
      </c>
      <c r="B94" s="97"/>
      <c r="C94" s="97"/>
      <c r="D94" s="97"/>
      <c r="E94" s="97"/>
      <c r="F94" s="97"/>
      <c r="G94" s="97"/>
      <c r="H94" s="82">
        <f>SUM(H3:H93)</f>
        <v>900092681.54899979</v>
      </c>
    </row>
    <row r="95" spans="1:9" s="5" customFormat="1" x14ac:dyDescent="0.25">
      <c r="A95" s="2"/>
      <c r="B95" s="2"/>
      <c r="C95" s="2"/>
      <c r="D95" s="2"/>
      <c r="E95" s="2"/>
      <c r="F95" s="2"/>
      <c r="G95" s="2"/>
      <c r="H95" s="4"/>
    </row>
    <row r="96" spans="1:9" x14ac:dyDescent="0.25">
      <c r="H96" s="6"/>
    </row>
    <row r="97" spans="1:10" x14ac:dyDescent="0.25">
      <c r="H97" s="7"/>
    </row>
    <row r="98" spans="1:10" x14ac:dyDescent="0.25">
      <c r="H98" s="7"/>
    </row>
    <row r="99" spans="1:10" x14ac:dyDescent="0.25">
      <c r="H99" s="4"/>
    </row>
    <row r="100" spans="1:10" x14ac:dyDescent="0.25">
      <c r="H100" s="6"/>
    </row>
    <row r="101" spans="1:10" x14ac:dyDescent="0.25">
      <c r="H101" s="7"/>
    </row>
    <row r="102" spans="1:10" x14ac:dyDescent="0.25">
      <c r="H102" s="7"/>
    </row>
    <row r="105" spans="1:10" s="9" customFormat="1" x14ac:dyDescent="0.25">
      <c r="A105" s="2"/>
      <c r="B105" s="2"/>
      <c r="C105" s="2"/>
      <c r="D105" s="2"/>
      <c r="E105" s="2"/>
      <c r="F105" s="2"/>
      <c r="G105" s="2"/>
      <c r="H105" s="8"/>
      <c r="I105" s="2"/>
      <c r="J105" s="2"/>
    </row>
    <row r="106" spans="1:10" s="9" customFormat="1" x14ac:dyDescent="0.25">
      <c r="A106" s="2"/>
      <c r="B106" s="2"/>
      <c r="C106" s="2"/>
      <c r="D106" s="2"/>
      <c r="E106" s="2"/>
      <c r="F106" s="2"/>
      <c r="G106" s="2"/>
      <c r="H106" s="7"/>
      <c r="I106" s="2"/>
      <c r="J106" s="2"/>
    </row>
    <row r="107" spans="1:10" s="9" customFormat="1" x14ac:dyDescent="0.25">
      <c r="A107" s="2"/>
      <c r="B107" s="2"/>
      <c r="C107" s="2"/>
      <c r="D107" s="2"/>
      <c r="E107" s="2"/>
      <c r="F107" s="2"/>
      <c r="G107" s="2"/>
      <c r="H107" s="7"/>
      <c r="I107" s="2"/>
      <c r="J107" s="2"/>
    </row>
    <row r="110" spans="1:10" s="9" customFormat="1" x14ac:dyDescent="0.25">
      <c r="A110" s="2"/>
      <c r="B110" s="2"/>
      <c r="C110" s="2"/>
      <c r="D110" s="2"/>
      <c r="E110" s="2"/>
      <c r="F110" s="2"/>
      <c r="G110" s="2"/>
      <c r="H110" s="7"/>
      <c r="I110" s="2"/>
      <c r="J110" s="2"/>
    </row>
    <row r="111" spans="1:10" s="9" customForma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5" spans="1:10" s="9" customFormat="1" x14ac:dyDescent="0.25">
      <c r="A115" s="2"/>
      <c r="B115" s="2"/>
      <c r="C115" s="2"/>
      <c r="D115" s="2"/>
      <c r="E115" s="2"/>
      <c r="F115" s="2"/>
      <c r="G115" s="2"/>
      <c r="H115" s="7"/>
      <c r="I115" s="2"/>
      <c r="J115" s="2"/>
    </row>
    <row r="118" spans="1:10" x14ac:dyDescent="0.25">
      <c r="C118" s="10"/>
      <c r="H118" s="9"/>
    </row>
    <row r="119" spans="1:10" x14ac:dyDescent="0.25">
      <c r="C119" s="10"/>
      <c r="H119" s="9"/>
    </row>
    <row r="120" spans="1:10" x14ac:dyDescent="0.25">
      <c r="C120" s="10"/>
      <c r="H120" s="9"/>
    </row>
    <row r="121" spans="1:10" x14ac:dyDescent="0.25">
      <c r="C121" s="10"/>
      <c r="H121" s="9"/>
    </row>
    <row r="122" spans="1:10" x14ac:dyDescent="0.25">
      <c r="C122" s="10"/>
      <c r="H122" s="9"/>
    </row>
    <row r="123" spans="1:10" x14ac:dyDescent="0.25">
      <c r="C123" s="10"/>
      <c r="H123" s="9"/>
    </row>
    <row r="124" spans="1:10" x14ac:dyDescent="0.25">
      <c r="C124" s="10"/>
      <c r="H124" s="9"/>
    </row>
    <row r="125" spans="1:10" x14ac:dyDescent="0.25">
      <c r="C125" s="10"/>
      <c r="H125" s="9"/>
    </row>
    <row r="126" spans="1:10" x14ac:dyDescent="0.25">
      <c r="C126" s="10"/>
      <c r="H126" s="9"/>
    </row>
    <row r="127" spans="1:10" x14ac:dyDescent="0.25">
      <c r="C127" s="10"/>
      <c r="H127" s="9"/>
    </row>
    <row r="128" spans="1:10" x14ac:dyDescent="0.25">
      <c r="C128" s="10"/>
      <c r="H128" s="9"/>
    </row>
    <row r="129" spans="1:8" x14ac:dyDescent="0.25">
      <c r="C129" s="10"/>
      <c r="H129" s="9"/>
    </row>
    <row r="130" spans="1:8" x14ac:dyDescent="0.25">
      <c r="C130" s="10"/>
      <c r="H130" s="9"/>
    </row>
    <row r="131" spans="1:8" x14ac:dyDescent="0.25">
      <c r="C131" s="10"/>
      <c r="H131" s="9"/>
    </row>
    <row r="132" spans="1:8" x14ac:dyDescent="0.25">
      <c r="C132" s="10"/>
      <c r="H132" s="9"/>
    </row>
    <row r="133" spans="1:8" x14ac:dyDescent="0.25">
      <c r="C133" s="10"/>
      <c r="H133" s="9"/>
    </row>
    <row r="134" spans="1:8" x14ac:dyDescent="0.25">
      <c r="C134" s="10"/>
      <c r="H134" s="9"/>
    </row>
    <row r="135" spans="1:8" x14ac:dyDescent="0.25">
      <c r="C135" s="10"/>
      <c r="H135" s="9"/>
    </row>
    <row r="136" spans="1:8" s="10" customFormat="1" x14ac:dyDescent="0.25">
      <c r="A136" s="2"/>
      <c r="B136" s="2"/>
      <c r="D136" s="2"/>
      <c r="E136" s="2"/>
      <c r="F136" s="2"/>
      <c r="G136" s="2"/>
      <c r="H136" s="9"/>
    </row>
    <row r="137" spans="1:8" s="10" customFormat="1" x14ac:dyDescent="0.25">
      <c r="A137" s="2"/>
      <c r="B137" s="2"/>
      <c r="D137" s="2"/>
      <c r="E137" s="2"/>
      <c r="F137" s="2"/>
      <c r="G137" s="2"/>
      <c r="H137" s="9"/>
    </row>
    <row r="138" spans="1:8" s="10" customFormat="1" x14ac:dyDescent="0.25">
      <c r="A138" s="2"/>
      <c r="B138" s="2"/>
      <c r="D138" s="2"/>
      <c r="E138" s="2"/>
      <c r="F138" s="2"/>
      <c r="G138" s="2"/>
      <c r="H138" s="9"/>
    </row>
    <row r="139" spans="1:8" s="10" customFormat="1" x14ac:dyDescent="0.25">
      <c r="A139" s="2"/>
      <c r="B139" s="2"/>
      <c r="D139" s="2"/>
      <c r="E139" s="2"/>
      <c r="F139" s="2"/>
      <c r="G139" s="2"/>
      <c r="H139" s="9"/>
    </row>
    <row r="140" spans="1:8" s="10" customFormat="1" x14ac:dyDescent="0.25">
      <c r="A140" s="2"/>
      <c r="B140" s="2"/>
      <c r="D140" s="2"/>
      <c r="E140" s="2"/>
      <c r="F140" s="2"/>
      <c r="G140" s="2"/>
      <c r="H140" s="9"/>
    </row>
    <row r="141" spans="1:8" s="10" customFormat="1" x14ac:dyDescent="0.25">
      <c r="A141" s="2"/>
      <c r="B141" s="2"/>
      <c r="D141" s="2"/>
      <c r="E141" s="2"/>
      <c r="F141" s="2"/>
      <c r="G141" s="2"/>
      <c r="H141" s="9"/>
    </row>
    <row r="142" spans="1:8" s="10" customFormat="1" x14ac:dyDescent="0.25">
      <c r="A142" s="2"/>
      <c r="B142" s="2"/>
      <c r="D142" s="2"/>
      <c r="E142" s="2"/>
      <c r="F142" s="2"/>
      <c r="G142" s="2"/>
      <c r="H142" s="9"/>
    </row>
    <row r="143" spans="1:8" s="10" customFormat="1" x14ac:dyDescent="0.25">
      <c r="A143" s="2"/>
      <c r="B143" s="2"/>
      <c r="D143" s="2"/>
      <c r="E143" s="2"/>
      <c r="F143" s="2"/>
      <c r="G143" s="2"/>
      <c r="H143" s="9"/>
    </row>
    <row r="144" spans="1:8" s="10" customFormat="1" x14ac:dyDescent="0.25">
      <c r="A144" s="2"/>
      <c r="B144" s="2"/>
      <c r="D144" s="2"/>
      <c r="E144" s="2"/>
      <c r="F144" s="2"/>
      <c r="G144" s="2"/>
      <c r="H144" s="9"/>
    </row>
    <row r="145" spans="1:8" s="10" customFormat="1" x14ac:dyDescent="0.25">
      <c r="A145" s="2"/>
      <c r="B145" s="2"/>
      <c r="D145" s="2"/>
      <c r="E145" s="2"/>
      <c r="F145" s="2"/>
      <c r="G145" s="2"/>
      <c r="H145" s="9"/>
    </row>
    <row r="146" spans="1:8" s="10" customFormat="1" x14ac:dyDescent="0.25">
      <c r="A146" s="2"/>
      <c r="B146" s="2"/>
      <c r="D146" s="2"/>
      <c r="E146" s="2"/>
      <c r="F146" s="2"/>
      <c r="G146" s="2"/>
      <c r="H146" s="9"/>
    </row>
    <row r="147" spans="1:8" s="10" customFormat="1" x14ac:dyDescent="0.25">
      <c r="A147" s="2"/>
      <c r="B147" s="2"/>
      <c r="D147" s="2"/>
      <c r="E147" s="2"/>
      <c r="F147" s="2"/>
      <c r="G147" s="2"/>
      <c r="H147" s="9"/>
    </row>
    <row r="148" spans="1:8" s="10" customFormat="1" x14ac:dyDescent="0.25">
      <c r="A148" s="2"/>
      <c r="B148" s="2"/>
      <c r="D148" s="2"/>
      <c r="E148" s="2"/>
      <c r="F148" s="2"/>
      <c r="G148" s="2"/>
      <c r="H148" s="9"/>
    </row>
    <row r="149" spans="1:8" s="10" customFormat="1" x14ac:dyDescent="0.25">
      <c r="A149" s="2"/>
      <c r="B149" s="2"/>
      <c r="D149" s="2"/>
      <c r="E149" s="2"/>
      <c r="F149" s="2"/>
      <c r="G149" s="2"/>
      <c r="H149" s="9"/>
    </row>
    <row r="150" spans="1:8" s="10" customFormat="1" x14ac:dyDescent="0.25">
      <c r="A150" s="2"/>
      <c r="B150" s="2"/>
      <c r="D150" s="2"/>
      <c r="E150" s="2"/>
      <c r="F150" s="2"/>
      <c r="G150" s="2"/>
      <c r="H150" s="9"/>
    </row>
    <row r="151" spans="1:8" s="10" customFormat="1" x14ac:dyDescent="0.25">
      <c r="A151" s="2"/>
      <c r="B151" s="2"/>
      <c r="D151" s="2"/>
      <c r="E151" s="2"/>
      <c r="F151" s="2"/>
      <c r="G151" s="2"/>
      <c r="H151" s="9"/>
    </row>
    <row r="152" spans="1:8" s="10" customFormat="1" x14ac:dyDescent="0.25">
      <c r="A152" s="2"/>
      <c r="B152" s="2"/>
      <c r="D152" s="2"/>
      <c r="E152" s="2"/>
      <c r="F152" s="2"/>
      <c r="G152" s="2"/>
      <c r="H152" s="9"/>
    </row>
    <row r="153" spans="1:8" s="10" customFormat="1" x14ac:dyDescent="0.25">
      <c r="A153" s="2"/>
      <c r="B153" s="2"/>
      <c r="D153" s="2"/>
      <c r="E153" s="2"/>
      <c r="F153" s="2"/>
      <c r="G153" s="2"/>
      <c r="H153" s="9"/>
    </row>
    <row r="154" spans="1:8" s="10" customFormat="1" x14ac:dyDescent="0.25">
      <c r="A154" s="2"/>
      <c r="B154" s="2"/>
      <c r="D154" s="2"/>
      <c r="E154" s="2"/>
      <c r="F154" s="2"/>
      <c r="G154" s="2"/>
      <c r="H154" s="9"/>
    </row>
    <row r="155" spans="1:8" s="10" customFormat="1" x14ac:dyDescent="0.25">
      <c r="A155" s="2"/>
      <c r="B155" s="2"/>
      <c r="D155" s="2"/>
      <c r="E155" s="2"/>
      <c r="F155" s="2"/>
      <c r="G155" s="2"/>
      <c r="H155" s="9"/>
    </row>
    <row r="156" spans="1:8" s="10" customFormat="1" x14ac:dyDescent="0.25">
      <c r="A156" s="2"/>
      <c r="B156" s="2"/>
      <c r="D156" s="2"/>
      <c r="E156" s="2"/>
      <c r="F156" s="2"/>
      <c r="G156" s="2"/>
      <c r="H156" s="9"/>
    </row>
    <row r="157" spans="1:8" s="10" customFormat="1" x14ac:dyDescent="0.25">
      <c r="A157" s="2"/>
      <c r="B157" s="2"/>
      <c r="D157" s="2"/>
      <c r="E157" s="2"/>
      <c r="F157" s="2"/>
      <c r="G157" s="2"/>
      <c r="H157" s="9"/>
    </row>
    <row r="158" spans="1:8" s="10" customFormat="1" x14ac:dyDescent="0.25">
      <c r="A158" s="2"/>
      <c r="B158" s="2"/>
      <c r="D158" s="2"/>
      <c r="E158" s="2"/>
      <c r="F158" s="2"/>
      <c r="G158" s="2"/>
      <c r="H158" s="9"/>
    </row>
    <row r="159" spans="1:8" s="10" customFormat="1" x14ac:dyDescent="0.25">
      <c r="A159" s="2"/>
      <c r="B159" s="2"/>
      <c r="D159" s="2"/>
      <c r="E159" s="2"/>
      <c r="F159" s="2"/>
      <c r="G159" s="2"/>
      <c r="H159" s="9"/>
    </row>
    <row r="160" spans="1:8" s="10" customFormat="1" x14ac:dyDescent="0.25">
      <c r="A160" s="2"/>
      <c r="B160" s="2"/>
      <c r="D160" s="2"/>
      <c r="E160" s="2"/>
      <c r="F160" s="2"/>
      <c r="G160" s="2"/>
      <c r="H160" s="9"/>
    </row>
  </sheetData>
  <mergeCells count="2">
    <mergeCell ref="A1:H1"/>
    <mergeCell ref="A94:G94"/>
  </mergeCells>
  <printOptions horizontalCentered="1" verticalCentered="1"/>
  <pageMargins left="0" right="0" top="0" bottom="0" header="0" footer="0"/>
  <pageSetup paperSize="8" scale="66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'Y:\2023م\الأعمال الرئيسة 2023\[الطرح والإسناد والأوامر التغييرية.xlsx]drop list'!#REF!</xm:f>
          </x14:formula1>
          <xm:sqref>E51:E52</xm:sqref>
        </x14:dataValidation>
        <x14:dataValidation type="list" allowBlank="1" showInputMessage="1" showErrorMessage="1">
          <x14:formula1>
            <xm:f>'Y:\2023م\الأعمال الرئيسة 2023\[الطرح والإسناد والأوامر التغييرية.xlsx]drop list'!#REF!</xm:f>
          </x14:formula1>
          <xm:sqref>E53:E93 E3:E50 F3:G93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rightToLeft="1" topLeftCell="A103" workbookViewId="0">
      <selection activeCell="I2" sqref="I2"/>
    </sheetView>
  </sheetViews>
  <sheetFormatPr defaultRowHeight="15" x14ac:dyDescent="0.25"/>
  <cols>
    <col min="1" max="1" width="5.25" bestFit="1" customWidth="1"/>
    <col min="2" max="2" width="16" customWidth="1"/>
    <col min="3" max="3" width="19.875" customWidth="1"/>
    <col min="4" max="4" width="68.375" customWidth="1"/>
    <col min="5" max="5" width="20" customWidth="1"/>
    <col min="6" max="6" width="15.75" customWidth="1"/>
    <col min="7" max="7" width="31.125" customWidth="1"/>
    <col min="8" max="8" width="30" customWidth="1"/>
  </cols>
  <sheetData>
    <row r="1" spans="1:8" ht="36.75" thickBot="1" x14ac:dyDescent="0.3">
      <c r="A1" s="99" t="s">
        <v>530</v>
      </c>
      <c r="B1" s="100"/>
      <c r="C1" s="100"/>
      <c r="D1" s="100"/>
      <c r="E1" s="100"/>
      <c r="F1" s="100"/>
      <c r="G1" s="100"/>
      <c r="H1" s="100"/>
    </row>
    <row r="2" spans="1:8" ht="66.75" customHeight="1" thickBot="1" x14ac:dyDescent="0.3">
      <c r="A2" s="83" t="s">
        <v>24</v>
      </c>
      <c r="B2" s="83" t="s">
        <v>55</v>
      </c>
      <c r="C2" s="83" t="s">
        <v>527</v>
      </c>
      <c r="D2" s="83" t="s">
        <v>56</v>
      </c>
      <c r="E2" s="83" t="s">
        <v>57</v>
      </c>
      <c r="F2" s="83" t="s">
        <v>231</v>
      </c>
      <c r="G2" s="83" t="s">
        <v>528</v>
      </c>
      <c r="H2" s="83" t="s">
        <v>529</v>
      </c>
    </row>
    <row r="3" spans="1:8" ht="73.5" thickTop="1" thickBot="1" x14ac:dyDescent="0.3">
      <c r="A3" s="84">
        <v>1</v>
      </c>
      <c r="B3" s="85" t="s">
        <v>59</v>
      </c>
      <c r="C3" s="88">
        <v>45301</v>
      </c>
      <c r="D3" s="86" t="s">
        <v>402</v>
      </c>
      <c r="E3" s="86" t="s">
        <v>82</v>
      </c>
      <c r="F3" s="86" t="s">
        <v>234</v>
      </c>
      <c r="G3" s="86" t="s">
        <v>282</v>
      </c>
      <c r="H3" s="87">
        <v>68402741.336999997</v>
      </c>
    </row>
    <row r="4" spans="1:8" ht="49.5" thickTop="1" thickBot="1" x14ac:dyDescent="0.3">
      <c r="A4" s="84">
        <v>2</v>
      </c>
      <c r="B4" s="85" t="s">
        <v>469</v>
      </c>
      <c r="C4" s="88">
        <v>45301</v>
      </c>
      <c r="D4" s="86" t="s">
        <v>470</v>
      </c>
      <c r="E4" s="86" t="s">
        <v>271</v>
      </c>
      <c r="F4" s="86" t="s">
        <v>232</v>
      </c>
      <c r="G4" s="86" t="s">
        <v>287</v>
      </c>
      <c r="H4" s="87">
        <v>2908888</v>
      </c>
    </row>
    <row r="5" spans="1:8" ht="49.5" thickTop="1" thickBot="1" x14ac:dyDescent="0.3">
      <c r="A5" s="84">
        <v>3</v>
      </c>
      <c r="B5" s="85" t="s">
        <v>193</v>
      </c>
      <c r="C5" s="88">
        <v>45299</v>
      </c>
      <c r="D5" s="86" t="s">
        <v>461</v>
      </c>
      <c r="E5" s="86" t="s">
        <v>62</v>
      </c>
      <c r="F5" s="86" t="s">
        <v>232</v>
      </c>
      <c r="G5" s="86" t="s">
        <v>255</v>
      </c>
      <c r="H5" s="87">
        <v>3527800</v>
      </c>
    </row>
    <row r="6" spans="1:8" ht="32.25" thickTop="1" thickBot="1" x14ac:dyDescent="0.3">
      <c r="A6" s="84">
        <v>4</v>
      </c>
      <c r="B6" s="85" t="s">
        <v>429</v>
      </c>
      <c r="C6" s="88">
        <v>45306</v>
      </c>
      <c r="D6" s="86" t="s">
        <v>430</v>
      </c>
      <c r="E6" s="86" t="s">
        <v>60</v>
      </c>
      <c r="F6" s="86" t="s">
        <v>233</v>
      </c>
      <c r="G6" s="86" t="s">
        <v>244</v>
      </c>
      <c r="H6" s="87">
        <v>6203143.2750000004</v>
      </c>
    </row>
    <row r="7" spans="1:8" ht="49.5" thickTop="1" thickBot="1" x14ac:dyDescent="0.3">
      <c r="A7" s="84">
        <v>5</v>
      </c>
      <c r="B7" s="85" t="s">
        <v>59</v>
      </c>
      <c r="C7" s="88">
        <v>45315</v>
      </c>
      <c r="D7" s="86" t="s">
        <v>481</v>
      </c>
      <c r="E7" s="86" t="s">
        <v>140</v>
      </c>
      <c r="F7" s="86" t="s">
        <v>235</v>
      </c>
      <c r="G7" s="86" t="s">
        <v>255</v>
      </c>
      <c r="H7" s="87">
        <v>982123.41</v>
      </c>
    </row>
    <row r="8" spans="1:8" ht="49.5" thickTop="1" thickBot="1" x14ac:dyDescent="0.3">
      <c r="A8" s="84">
        <v>6</v>
      </c>
      <c r="B8" s="85" t="s">
        <v>59</v>
      </c>
      <c r="C8" s="88">
        <v>45321</v>
      </c>
      <c r="D8" s="86" t="s">
        <v>390</v>
      </c>
      <c r="E8" s="86" t="s">
        <v>306</v>
      </c>
      <c r="F8" s="86" t="s">
        <v>232</v>
      </c>
      <c r="G8" s="86" t="s">
        <v>255</v>
      </c>
      <c r="H8" s="87" t="s">
        <v>391</v>
      </c>
    </row>
    <row r="9" spans="1:8" ht="49.5" thickTop="1" thickBot="1" x14ac:dyDescent="0.3">
      <c r="A9" s="84">
        <v>7</v>
      </c>
      <c r="B9" s="85" t="s">
        <v>450</v>
      </c>
      <c r="C9" s="88">
        <v>45327</v>
      </c>
      <c r="D9" s="86" t="s">
        <v>451</v>
      </c>
      <c r="E9" s="86" t="s">
        <v>62</v>
      </c>
      <c r="F9" s="86" t="s">
        <v>235</v>
      </c>
      <c r="G9" s="86" t="s">
        <v>244</v>
      </c>
      <c r="H9" s="87">
        <v>4311675.1670000004</v>
      </c>
    </row>
    <row r="10" spans="1:8" ht="97.5" thickTop="1" thickBot="1" x14ac:dyDescent="0.3">
      <c r="A10" s="84">
        <v>8</v>
      </c>
      <c r="B10" s="85" t="s">
        <v>465</v>
      </c>
      <c r="C10" s="88">
        <v>45327</v>
      </c>
      <c r="D10" s="86" t="s">
        <v>466</v>
      </c>
      <c r="E10" s="86" t="s">
        <v>62</v>
      </c>
      <c r="F10" s="86" t="s">
        <v>232</v>
      </c>
      <c r="G10" s="86" t="s">
        <v>266</v>
      </c>
      <c r="H10" s="87">
        <v>3366900</v>
      </c>
    </row>
    <row r="11" spans="1:8" ht="73.5" thickTop="1" thickBot="1" x14ac:dyDescent="0.3">
      <c r="A11" s="84">
        <v>9</v>
      </c>
      <c r="B11" s="85" t="s">
        <v>447</v>
      </c>
      <c r="C11" s="88">
        <v>45327</v>
      </c>
      <c r="D11" s="86" t="s">
        <v>467</v>
      </c>
      <c r="E11" s="86" t="s">
        <v>82</v>
      </c>
      <c r="F11" s="86" t="s">
        <v>234</v>
      </c>
      <c r="G11" s="86" t="s">
        <v>282</v>
      </c>
      <c r="H11" s="87">
        <v>3197506.6</v>
      </c>
    </row>
    <row r="12" spans="1:8" ht="73.5" thickTop="1" thickBot="1" x14ac:dyDescent="0.3">
      <c r="A12" s="84">
        <v>10</v>
      </c>
      <c r="B12" s="85" t="s">
        <v>59</v>
      </c>
      <c r="C12" s="88">
        <v>45336</v>
      </c>
      <c r="D12" s="86" t="s">
        <v>506</v>
      </c>
      <c r="E12" s="86" t="s">
        <v>227</v>
      </c>
      <c r="F12" s="86" t="s">
        <v>232</v>
      </c>
      <c r="G12" s="86" t="s">
        <v>261</v>
      </c>
      <c r="H12" s="87">
        <v>200000</v>
      </c>
    </row>
    <row r="13" spans="1:8" ht="49.5" thickTop="1" thickBot="1" x14ac:dyDescent="0.3">
      <c r="A13" s="84">
        <v>11</v>
      </c>
      <c r="B13" s="85" t="s">
        <v>447</v>
      </c>
      <c r="C13" s="88">
        <v>45347</v>
      </c>
      <c r="D13" s="86" t="s">
        <v>456</v>
      </c>
      <c r="E13" s="86" t="s">
        <v>151</v>
      </c>
      <c r="F13" s="86" t="s">
        <v>232</v>
      </c>
      <c r="G13" s="86" t="s">
        <v>255</v>
      </c>
      <c r="H13" s="87">
        <v>3997869.75</v>
      </c>
    </row>
    <row r="14" spans="1:8" ht="49.5" thickTop="1" thickBot="1" x14ac:dyDescent="0.3">
      <c r="A14" s="84">
        <v>12</v>
      </c>
      <c r="B14" s="85" t="s">
        <v>59</v>
      </c>
      <c r="C14" s="88">
        <v>45354</v>
      </c>
      <c r="D14" s="86" t="s">
        <v>468</v>
      </c>
      <c r="E14" s="86" t="s">
        <v>271</v>
      </c>
      <c r="F14" s="86" t="s">
        <v>232</v>
      </c>
      <c r="G14" s="86" t="s">
        <v>287</v>
      </c>
      <c r="H14" s="87">
        <v>3000000</v>
      </c>
    </row>
    <row r="15" spans="1:8" ht="49.5" thickTop="1" thickBot="1" x14ac:dyDescent="0.3">
      <c r="A15" s="84">
        <v>13</v>
      </c>
      <c r="B15" s="85" t="s">
        <v>59</v>
      </c>
      <c r="C15" s="88">
        <v>45355</v>
      </c>
      <c r="D15" s="86" t="s">
        <v>452</v>
      </c>
      <c r="E15" s="86" t="s">
        <v>149</v>
      </c>
      <c r="F15" s="86" t="s">
        <v>232</v>
      </c>
      <c r="G15" s="86" t="s">
        <v>287</v>
      </c>
      <c r="H15" s="87">
        <v>4231925</v>
      </c>
    </row>
    <row r="16" spans="1:8" ht="73.5" thickTop="1" thickBot="1" x14ac:dyDescent="0.3">
      <c r="A16" s="84">
        <v>14</v>
      </c>
      <c r="B16" s="85" t="s">
        <v>59</v>
      </c>
      <c r="C16" s="88">
        <v>45362</v>
      </c>
      <c r="D16" s="86" t="s">
        <v>471</v>
      </c>
      <c r="E16" s="86" t="s">
        <v>319</v>
      </c>
      <c r="F16" s="86" t="s">
        <v>232</v>
      </c>
      <c r="G16" s="86" t="s">
        <v>282</v>
      </c>
      <c r="H16" s="87">
        <v>2660850</v>
      </c>
    </row>
    <row r="17" spans="1:8" ht="49.5" thickTop="1" thickBot="1" x14ac:dyDescent="0.3">
      <c r="A17" s="84">
        <v>15</v>
      </c>
      <c r="B17" s="85" t="s">
        <v>59</v>
      </c>
      <c r="C17" s="88">
        <v>45364</v>
      </c>
      <c r="D17" s="86" t="s">
        <v>522</v>
      </c>
      <c r="E17" s="86" t="s">
        <v>60</v>
      </c>
      <c r="F17" s="86" t="s">
        <v>233</v>
      </c>
      <c r="G17" s="86" t="s">
        <v>526</v>
      </c>
      <c r="H17" s="87">
        <v>96574.472999999998</v>
      </c>
    </row>
    <row r="18" spans="1:8" ht="49.5" thickTop="1" thickBot="1" x14ac:dyDescent="0.3">
      <c r="A18" s="84">
        <v>16</v>
      </c>
      <c r="B18" s="85" t="s">
        <v>59</v>
      </c>
      <c r="C18" s="88">
        <v>45364</v>
      </c>
      <c r="D18" s="86" t="s">
        <v>476</v>
      </c>
      <c r="E18" s="86" t="s">
        <v>60</v>
      </c>
      <c r="F18" s="86" t="s">
        <v>233</v>
      </c>
      <c r="G18" s="86" t="s">
        <v>526</v>
      </c>
      <c r="H18" s="87">
        <v>1754249.0519999999</v>
      </c>
    </row>
    <row r="19" spans="1:8" ht="49.5" thickTop="1" thickBot="1" x14ac:dyDescent="0.3">
      <c r="A19" s="84">
        <v>17</v>
      </c>
      <c r="B19" s="85" t="s">
        <v>59</v>
      </c>
      <c r="C19" s="88">
        <v>45365</v>
      </c>
      <c r="D19" s="86" t="s">
        <v>478</v>
      </c>
      <c r="E19" s="86" t="s">
        <v>60</v>
      </c>
      <c r="F19" s="86" t="s">
        <v>233</v>
      </c>
      <c r="G19" s="86" t="s">
        <v>526</v>
      </c>
      <c r="H19" s="87">
        <v>1444164</v>
      </c>
    </row>
    <row r="20" spans="1:8" ht="49.5" thickTop="1" thickBot="1" x14ac:dyDescent="0.3">
      <c r="A20" s="84">
        <v>18</v>
      </c>
      <c r="B20" s="85" t="s">
        <v>59</v>
      </c>
      <c r="C20" s="88">
        <v>45365</v>
      </c>
      <c r="D20" s="86" t="s">
        <v>492</v>
      </c>
      <c r="E20" s="86" t="s">
        <v>60</v>
      </c>
      <c r="F20" s="86" t="s">
        <v>233</v>
      </c>
      <c r="G20" s="86" t="s">
        <v>526</v>
      </c>
      <c r="H20" s="87">
        <v>366062.11800000002</v>
      </c>
    </row>
    <row r="21" spans="1:8" ht="49.5" thickTop="1" thickBot="1" x14ac:dyDescent="0.3">
      <c r="A21" s="84">
        <v>19</v>
      </c>
      <c r="B21" s="85" t="s">
        <v>59</v>
      </c>
      <c r="C21" s="88">
        <v>45368</v>
      </c>
      <c r="D21" s="86" t="s">
        <v>485</v>
      </c>
      <c r="E21" s="86" t="s">
        <v>63</v>
      </c>
      <c r="F21" s="86" t="s">
        <v>232</v>
      </c>
      <c r="G21" s="86" t="s">
        <v>255</v>
      </c>
      <c r="H21" s="87">
        <v>629280</v>
      </c>
    </row>
    <row r="22" spans="1:8" ht="49.5" thickTop="1" thickBot="1" x14ac:dyDescent="0.3">
      <c r="A22" s="84">
        <v>20</v>
      </c>
      <c r="B22" s="85" t="s">
        <v>59</v>
      </c>
      <c r="C22" s="88">
        <v>45376</v>
      </c>
      <c r="D22" s="86" t="s">
        <v>519</v>
      </c>
      <c r="E22" s="86" t="s">
        <v>60</v>
      </c>
      <c r="F22" s="86" t="s">
        <v>233</v>
      </c>
      <c r="G22" s="86" t="s">
        <v>526</v>
      </c>
      <c r="H22" s="87">
        <v>103090</v>
      </c>
    </row>
    <row r="23" spans="1:8" ht="49.5" thickTop="1" thickBot="1" x14ac:dyDescent="0.3">
      <c r="A23" s="84">
        <v>21</v>
      </c>
      <c r="B23" s="85" t="s">
        <v>407</v>
      </c>
      <c r="C23" s="88">
        <v>45376</v>
      </c>
      <c r="D23" s="86" t="s">
        <v>408</v>
      </c>
      <c r="E23" s="86" t="s">
        <v>62</v>
      </c>
      <c r="F23" s="86" t="s">
        <v>235</v>
      </c>
      <c r="G23" s="86" t="s">
        <v>266</v>
      </c>
      <c r="H23" s="87">
        <v>20950093.710000001</v>
      </c>
    </row>
    <row r="24" spans="1:8" ht="49.5" thickTop="1" thickBot="1" x14ac:dyDescent="0.3">
      <c r="A24" s="84">
        <v>22</v>
      </c>
      <c r="B24" s="85" t="s">
        <v>447</v>
      </c>
      <c r="C24" s="88">
        <v>45382</v>
      </c>
      <c r="D24" s="86" t="s">
        <v>448</v>
      </c>
      <c r="E24" s="86" t="s">
        <v>111</v>
      </c>
      <c r="F24" s="86" t="s">
        <v>232</v>
      </c>
      <c r="G24" s="86" t="s">
        <v>266</v>
      </c>
      <c r="H24" s="87">
        <v>4451632.7470000004</v>
      </c>
    </row>
    <row r="25" spans="1:8" ht="32.25" thickTop="1" thickBot="1" x14ac:dyDescent="0.3">
      <c r="A25" s="84">
        <v>23</v>
      </c>
      <c r="B25" s="85" t="s">
        <v>453</v>
      </c>
      <c r="C25" s="88">
        <v>45382</v>
      </c>
      <c r="D25" s="86" t="s">
        <v>454</v>
      </c>
      <c r="E25" s="86" t="s">
        <v>60</v>
      </c>
      <c r="F25" s="86" t="s">
        <v>233</v>
      </c>
      <c r="G25" s="86" t="s">
        <v>244</v>
      </c>
      <c r="H25" s="87">
        <v>4226987</v>
      </c>
    </row>
    <row r="26" spans="1:8" ht="49.5" thickTop="1" thickBot="1" x14ac:dyDescent="0.3">
      <c r="A26" s="84">
        <v>24</v>
      </c>
      <c r="B26" s="85" t="s">
        <v>59</v>
      </c>
      <c r="C26" s="88">
        <v>45410</v>
      </c>
      <c r="D26" s="86" t="s">
        <v>426</v>
      </c>
      <c r="E26" s="86" t="s">
        <v>319</v>
      </c>
      <c r="F26" s="86" t="s">
        <v>232</v>
      </c>
      <c r="G26" s="86" t="s">
        <v>266</v>
      </c>
      <c r="H26" s="87">
        <v>7030444.96</v>
      </c>
    </row>
    <row r="27" spans="1:8" ht="73.5" thickTop="1" thickBot="1" x14ac:dyDescent="0.3">
      <c r="A27" s="84">
        <v>25</v>
      </c>
      <c r="B27" s="85" t="s">
        <v>59</v>
      </c>
      <c r="C27" s="88">
        <v>45411</v>
      </c>
      <c r="D27" s="86" t="s">
        <v>418</v>
      </c>
      <c r="E27" s="86" t="s">
        <v>82</v>
      </c>
      <c r="F27" s="86" t="s">
        <v>232</v>
      </c>
      <c r="G27" s="86" t="s">
        <v>287</v>
      </c>
      <c r="H27" s="87">
        <v>9750000</v>
      </c>
    </row>
    <row r="28" spans="1:8" ht="73.5" thickTop="1" thickBot="1" x14ac:dyDescent="0.3">
      <c r="A28" s="84">
        <v>26</v>
      </c>
      <c r="B28" s="85" t="s">
        <v>59</v>
      </c>
      <c r="C28" s="88">
        <v>45411</v>
      </c>
      <c r="D28" s="86" t="s">
        <v>505</v>
      </c>
      <c r="E28" s="86" t="s">
        <v>269</v>
      </c>
      <c r="F28" s="86" t="s">
        <v>232</v>
      </c>
      <c r="G28" s="86" t="s">
        <v>255</v>
      </c>
      <c r="H28" s="87">
        <v>203170.05900000001</v>
      </c>
    </row>
    <row r="29" spans="1:8" ht="49.5" thickTop="1" thickBot="1" x14ac:dyDescent="0.3">
      <c r="A29" s="84">
        <v>27</v>
      </c>
      <c r="B29" s="85" t="s">
        <v>59</v>
      </c>
      <c r="C29" s="88">
        <v>45411</v>
      </c>
      <c r="D29" s="86" t="s">
        <v>517</v>
      </c>
      <c r="E29" s="86" t="s">
        <v>151</v>
      </c>
      <c r="F29" s="86" t="s">
        <v>232</v>
      </c>
      <c r="G29" s="86" t="s">
        <v>255</v>
      </c>
      <c r="H29" s="87">
        <v>133568.54999999999</v>
      </c>
    </row>
    <row r="30" spans="1:8" ht="49.5" thickTop="1" thickBot="1" x14ac:dyDescent="0.3">
      <c r="A30" s="84">
        <v>28</v>
      </c>
      <c r="B30" s="85" t="s">
        <v>59</v>
      </c>
      <c r="C30" s="88">
        <v>45412</v>
      </c>
      <c r="D30" s="86" t="s">
        <v>491</v>
      </c>
      <c r="E30" s="86" t="s">
        <v>99</v>
      </c>
      <c r="F30" s="86" t="s">
        <v>235</v>
      </c>
      <c r="G30" s="86" t="s">
        <v>244</v>
      </c>
      <c r="H30" s="87">
        <v>367000</v>
      </c>
    </row>
    <row r="31" spans="1:8" ht="73.5" thickTop="1" thickBot="1" x14ac:dyDescent="0.3">
      <c r="A31" s="84">
        <v>29</v>
      </c>
      <c r="B31" s="85" t="s">
        <v>459</v>
      </c>
      <c r="C31" s="88">
        <v>45414</v>
      </c>
      <c r="D31" s="86" t="s">
        <v>460</v>
      </c>
      <c r="E31" s="86" t="s">
        <v>362</v>
      </c>
      <c r="F31" s="86" t="s">
        <v>234</v>
      </c>
      <c r="G31" s="86" t="s">
        <v>282</v>
      </c>
      <c r="H31" s="87">
        <v>3550015.6260000002</v>
      </c>
    </row>
    <row r="32" spans="1:8" ht="73.5" thickTop="1" thickBot="1" x14ac:dyDescent="0.3">
      <c r="A32" s="84">
        <v>30</v>
      </c>
      <c r="B32" s="85" t="s">
        <v>422</v>
      </c>
      <c r="C32" s="88">
        <v>45419</v>
      </c>
      <c r="D32" s="86" t="s">
        <v>423</v>
      </c>
      <c r="E32" s="86" t="s">
        <v>82</v>
      </c>
      <c r="F32" s="86" t="s">
        <v>234</v>
      </c>
      <c r="G32" s="86" t="s">
        <v>282</v>
      </c>
      <c r="H32" s="87">
        <v>9110540.534</v>
      </c>
    </row>
    <row r="33" spans="1:8" ht="49.5" thickTop="1" thickBot="1" x14ac:dyDescent="0.3">
      <c r="A33" s="84">
        <v>31</v>
      </c>
      <c r="B33" s="85" t="s">
        <v>127</v>
      </c>
      <c r="C33" s="88">
        <v>45419</v>
      </c>
      <c r="D33" s="86" t="s">
        <v>515</v>
      </c>
      <c r="E33" s="86" t="s">
        <v>151</v>
      </c>
      <c r="F33" s="86" t="s">
        <v>232</v>
      </c>
      <c r="G33" s="86" t="s">
        <v>255</v>
      </c>
      <c r="H33" s="87">
        <v>140000</v>
      </c>
    </row>
    <row r="34" spans="1:8" ht="73.5" thickTop="1" thickBot="1" x14ac:dyDescent="0.3">
      <c r="A34" s="84">
        <v>32</v>
      </c>
      <c r="B34" s="85" t="s">
        <v>414</v>
      </c>
      <c r="C34" s="88">
        <v>45426</v>
      </c>
      <c r="D34" s="86" t="s">
        <v>415</v>
      </c>
      <c r="E34" s="86" t="s">
        <v>82</v>
      </c>
      <c r="F34" s="86" t="s">
        <v>234</v>
      </c>
      <c r="G34" s="86" t="s">
        <v>282</v>
      </c>
      <c r="H34" s="87">
        <v>10565886.391000001</v>
      </c>
    </row>
    <row r="35" spans="1:8" ht="49.5" thickTop="1" thickBot="1" x14ac:dyDescent="0.3">
      <c r="A35" s="84">
        <v>33</v>
      </c>
      <c r="B35" s="85" t="s">
        <v>127</v>
      </c>
      <c r="C35" s="88">
        <v>45427</v>
      </c>
      <c r="D35" s="86" t="s">
        <v>495</v>
      </c>
      <c r="E35" s="86" t="s">
        <v>60</v>
      </c>
      <c r="F35" s="86" t="s">
        <v>233</v>
      </c>
      <c r="G35" s="86" t="s">
        <v>526</v>
      </c>
      <c r="H35" s="87">
        <v>326850.3</v>
      </c>
    </row>
    <row r="36" spans="1:8" ht="49.5" thickTop="1" thickBot="1" x14ac:dyDescent="0.3">
      <c r="A36" s="84">
        <v>34</v>
      </c>
      <c r="B36" s="85" t="s">
        <v>127</v>
      </c>
      <c r="C36" s="88">
        <v>45427</v>
      </c>
      <c r="D36" s="86" t="s">
        <v>514</v>
      </c>
      <c r="E36" s="86" t="s">
        <v>60</v>
      </c>
      <c r="F36" s="86" t="s">
        <v>233</v>
      </c>
      <c r="G36" s="86" t="s">
        <v>526</v>
      </c>
      <c r="H36" s="87">
        <v>141568.35</v>
      </c>
    </row>
    <row r="37" spans="1:8" ht="49.5" thickTop="1" thickBot="1" x14ac:dyDescent="0.3">
      <c r="A37" s="84">
        <v>35</v>
      </c>
      <c r="B37" s="85" t="s">
        <v>127</v>
      </c>
      <c r="C37" s="88">
        <v>45427</v>
      </c>
      <c r="D37" s="86" t="s">
        <v>500</v>
      </c>
      <c r="E37" s="86" t="s">
        <v>60</v>
      </c>
      <c r="F37" s="86" t="s">
        <v>233</v>
      </c>
      <c r="G37" s="86" t="s">
        <v>526</v>
      </c>
      <c r="H37" s="87">
        <v>265169.57299999997</v>
      </c>
    </row>
    <row r="38" spans="1:8" ht="73.5" thickTop="1" thickBot="1" x14ac:dyDescent="0.3">
      <c r="A38" s="84">
        <v>36</v>
      </c>
      <c r="B38" s="85" t="s">
        <v>127</v>
      </c>
      <c r="C38" s="88">
        <v>45427</v>
      </c>
      <c r="D38" s="86" t="s">
        <v>501</v>
      </c>
      <c r="E38" s="86" t="s">
        <v>60</v>
      </c>
      <c r="F38" s="86" t="s">
        <v>233</v>
      </c>
      <c r="G38" s="86" t="s">
        <v>526</v>
      </c>
      <c r="H38" s="87">
        <v>246738.60800000001</v>
      </c>
    </row>
    <row r="39" spans="1:8" ht="49.5" thickTop="1" thickBot="1" x14ac:dyDescent="0.3">
      <c r="A39" s="84">
        <v>37</v>
      </c>
      <c r="B39" s="85" t="s">
        <v>127</v>
      </c>
      <c r="C39" s="88">
        <v>45427</v>
      </c>
      <c r="D39" s="86" t="s">
        <v>511</v>
      </c>
      <c r="E39" s="86" t="s">
        <v>60</v>
      </c>
      <c r="F39" s="86" t="s">
        <v>233</v>
      </c>
      <c r="G39" s="86" t="s">
        <v>526</v>
      </c>
      <c r="H39" s="87">
        <v>176643.6</v>
      </c>
    </row>
    <row r="40" spans="1:8" ht="49.5" thickTop="1" thickBot="1" x14ac:dyDescent="0.3">
      <c r="A40" s="84">
        <v>38</v>
      </c>
      <c r="B40" s="85" t="s">
        <v>127</v>
      </c>
      <c r="C40" s="88">
        <v>45427</v>
      </c>
      <c r="D40" s="86" t="s">
        <v>497</v>
      </c>
      <c r="E40" s="86" t="s">
        <v>151</v>
      </c>
      <c r="F40" s="86" t="s">
        <v>232</v>
      </c>
      <c r="G40" s="86" t="s">
        <v>255</v>
      </c>
      <c r="H40" s="87">
        <v>308063.62</v>
      </c>
    </row>
    <row r="41" spans="1:8" ht="49.5" thickTop="1" thickBot="1" x14ac:dyDescent="0.3">
      <c r="A41" s="84">
        <v>39</v>
      </c>
      <c r="B41" s="85" t="s">
        <v>127</v>
      </c>
      <c r="C41" s="88">
        <v>45431</v>
      </c>
      <c r="D41" s="86" t="s">
        <v>508</v>
      </c>
      <c r="E41" s="86" t="s">
        <v>509</v>
      </c>
      <c r="F41" s="86" t="s">
        <v>232</v>
      </c>
      <c r="G41" s="86" t="s">
        <v>255</v>
      </c>
      <c r="H41" s="87">
        <v>195000</v>
      </c>
    </row>
    <row r="42" spans="1:8" ht="49.5" thickTop="1" thickBot="1" x14ac:dyDescent="0.3">
      <c r="A42" s="84">
        <v>40</v>
      </c>
      <c r="B42" s="85" t="s">
        <v>59</v>
      </c>
      <c r="C42" s="88">
        <v>45433</v>
      </c>
      <c r="D42" s="86" t="s">
        <v>486</v>
      </c>
      <c r="E42" s="86" t="s">
        <v>487</v>
      </c>
      <c r="F42" s="86" t="s">
        <v>232</v>
      </c>
      <c r="G42" s="86" t="s">
        <v>266</v>
      </c>
      <c r="H42" s="87">
        <v>565048.54700000002</v>
      </c>
    </row>
    <row r="43" spans="1:8" ht="73.5" thickTop="1" thickBot="1" x14ac:dyDescent="0.3">
      <c r="A43" s="84">
        <v>41</v>
      </c>
      <c r="B43" s="85" t="s">
        <v>59</v>
      </c>
      <c r="C43" s="88">
        <v>45434</v>
      </c>
      <c r="D43" s="86" t="s">
        <v>504</v>
      </c>
      <c r="E43" s="86" t="s">
        <v>82</v>
      </c>
      <c r="F43" s="86" t="s">
        <v>232</v>
      </c>
      <c r="G43" s="86" t="s">
        <v>261</v>
      </c>
      <c r="H43" s="87">
        <v>206850</v>
      </c>
    </row>
    <row r="44" spans="1:8" ht="49.5" thickTop="1" thickBot="1" x14ac:dyDescent="0.3">
      <c r="A44" s="84">
        <v>42</v>
      </c>
      <c r="B44" s="85" t="s">
        <v>59</v>
      </c>
      <c r="C44" s="88">
        <v>45442</v>
      </c>
      <c r="D44" s="86" t="s">
        <v>489</v>
      </c>
      <c r="E44" s="86" t="s">
        <v>62</v>
      </c>
      <c r="F44" s="86" t="s">
        <v>232</v>
      </c>
      <c r="G44" s="86" t="s">
        <v>255</v>
      </c>
      <c r="H44" s="87">
        <v>394470</v>
      </c>
    </row>
    <row r="45" spans="1:8" ht="49.5" thickTop="1" thickBot="1" x14ac:dyDescent="0.3">
      <c r="A45" s="84">
        <v>43</v>
      </c>
      <c r="B45" s="85" t="s">
        <v>59</v>
      </c>
      <c r="C45" s="88">
        <v>45456</v>
      </c>
      <c r="D45" s="86" t="s">
        <v>403</v>
      </c>
      <c r="E45" s="86" t="s">
        <v>60</v>
      </c>
      <c r="F45" s="86" t="s">
        <v>232</v>
      </c>
      <c r="G45" s="86" t="s">
        <v>266</v>
      </c>
      <c r="H45" s="87">
        <v>51861148</v>
      </c>
    </row>
    <row r="46" spans="1:8" ht="73.5" thickTop="1" thickBot="1" x14ac:dyDescent="0.3">
      <c r="A46" s="84">
        <v>44</v>
      </c>
      <c r="B46" s="85" t="s">
        <v>445</v>
      </c>
      <c r="C46" s="88">
        <v>45456</v>
      </c>
      <c r="D46" s="86" t="s">
        <v>446</v>
      </c>
      <c r="E46" s="86" t="s">
        <v>82</v>
      </c>
      <c r="F46" s="86" t="s">
        <v>234</v>
      </c>
      <c r="G46" s="86" t="s">
        <v>282</v>
      </c>
      <c r="H46" s="87">
        <v>4548711.8250000002</v>
      </c>
    </row>
    <row r="47" spans="1:8" ht="73.5" thickTop="1" thickBot="1" x14ac:dyDescent="0.3">
      <c r="A47" s="84">
        <v>45</v>
      </c>
      <c r="B47" s="85" t="s">
        <v>59</v>
      </c>
      <c r="C47" s="88">
        <v>45470</v>
      </c>
      <c r="D47" s="86" t="s">
        <v>484</v>
      </c>
      <c r="E47" s="86" t="s">
        <v>269</v>
      </c>
      <c r="F47" s="86" t="s">
        <v>232</v>
      </c>
      <c r="G47" s="86" t="s">
        <v>255</v>
      </c>
      <c r="H47" s="87">
        <v>702325.8</v>
      </c>
    </row>
    <row r="48" spans="1:8" ht="49.5" thickTop="1" thickBot="1" x14ac:dyDescent="0.3">
      <c r="A48" s="84">
        <v>46</v>
      </c>
      <c r="B48" s="85" t="s">
        <v>59</v>
      </c>
      <c r="C48" s="88">
        <v>45477</v>
      </c>
      <c r="D48" s="86" t="s">
        <v>502</v>
      </c>
      <c r="E48" s="86" t="s">
        <v>151</v>
      </c>
      <c r="F48" s="86" t="s">
        <v>232</v>
      </c>
      <c r="G48" s="86" t="s">
        <v>255</v>
      </c>
      <c r="H48" s="87">
        <v>226649.48</v>
      </c>
    </row>
    <row r="49" spans="1:8" ht="49.5" thickTop="1" thickBot="1" x14ac:dyDescent="0.3">
      <c r="A49" s="84">
        <v>47</v>
      </c>
      <c r="B49" s="85" t="s">
        <v>59</v>
      </c>
      <c r="C49" s="88">
        <v>45477</v>
      </c>
      <c r="D49" s="86" t="s">
        <v>494</v>
      </c>
      <c r="E49" s="86" t="s">
        <v>60</v>
      </c>
      <c r="F49" s="86" t="s">
        <v>233</v>
      </c>
      <c r="G49" s="86" t="s">
        <v>255</v>
      </c>
      <c r="H49" s="87">
        <v>336406.35</v>
      </c>
    </row>
    <row r="50" spans="1:8" ht="49.5" thickTop="1" thickBot="1" x14ac:dyDescent="0.3">
      <c r="A50" s="84">
        <v>48</v>
      </c>
      <c r="B50" s="85" t="s">
        <v>59</v>
      </c>
      <c r="C50" s="88">
        <v>45482</v>
      </c>
      <c r="D50" s="86" t="s">
        <v>483</v>
      </c>
      <c r="E50" s="86" t="s">
        <v>60</v>
      </c>
      <c r="F50" s="86" t="s">
        <v>233</v>
      </c>
      <c r="G50" s="86" t="s">
        <v>526</v>
      </c>
      <c r="H50" s="87">
        <v>910308.78799999994</v>
      </c>
    </row>
    <row r="51" spans="1:8" ht="49.5" thickTop="1" thickBot="1" x14ac:dyDescent="0.3">
      <c r="A51" s="84">
        <v>49</v>
      </c>
      <c r="B51" s="85" t="s">
        <v>59</v>
      </c>
      <c r="C51" s="88">
        <v>45482</v>
      </c>
      <c r="D51" s="86" t="s">
        <v>493</v>
      </c>
      <c r="E51" s="86" t="s">
        <v>60</v>
      </c>
      <c r="F51" s="86" t="s">
        <v>233</v>
      </c>
      <c r="G51" s="86" t="s">
        <v>526</v>
      </c>
      <c r="H51" s="87">
        <v>363169.7</v>
      </c>
    </row>
    <row r="52" spans="1:8" ht="32.25" thickTop="1" thickBot="1" x14ac:dyDescent="0.3">
      <c r="A52" s="84">
        <v>50</v>
      </c>
      <c r="B52" s="85" t="s">
        <v>59</v>
      </c>
      <c r="C52" s="88">
        <v>45489</v>
      </c>
      <c r="D52" s="86" t="s">
        <v>513</v>
      </c>
      <c r="E52" s="86" t="s">
        <v>60</v>
      </c>
      <c r="F52" s="86" t="s">
        <v>233</v>
      </c>
      <c r="G52" s="86" t="s">
        <v>244</v>
      </c>
      <c r="H52" s="87">
        <v>149685.6</v>
      </c>
    </row>
    <row r="53" spans="1:8" ht="49.5" thickTop="1" thickBot="1" x14ac:dyDescent="0.3">
      <c r="A53" s="84">
        <v>51</v>
      </c>
      <c r="B53" s="85" t="s">
        <v>59</v>
      </c>
      <c r="C53" s="88">
        <v>45503</v>
      </c>
      <c r="D53" s="86" t="s">
        <v>473</v>
      </c>
      <c r="E53" s="86" t="s">
        <v>60</v>
      </c>
      <c r="F53" s="86" t="s">
        <v>233</v>
      </c>
      <c r="G53" s="86" t="s">
        <v>526</v>
      </c>
      <c r="H53" s="87">
        <v>2102758.085</v>
      </c>
    </row>
    <row r="54" spans="1:8" ht="49.5" thickTop="1" thickBot="1" x14ac:dyDescent="0.3">
      <c r="A54" s="84">
        <v>52</v>
      </c>
      <c r="B54" s="85" t="s">
        <v>59</v>
      </c>
      <c r="C54" s="88">
        <v>45504</v>
      </c>
      <c r="D54" s="86" t="s">
        <v>464</v>
      </c>
      <c r="E54" s="86" t="s">
        <v>108</v>
      </c>
      <c r="F54" s="86" t="s">
        <v>232</v>
      </c>
      <c r="G54" s="86" t="s">
        <v>255</v>
      </c>
      <c r="H54" s="87">
        <v>3386880</v>
      </c>
    </row>
    <row r="55" spans="1:8" ht="73.5" thickTop="1" thickBot="1" x14ac:dyDescent="0.3">
      <c r="A55" s="84">
        <v>53</v>
      </c>
      <c r="B55" s="85" t="s">
        <v>431</v>
      </c>
      <c r="C55" s="88">
        <v>45504</v>
      </c>
      <c r="D55" s="86" t="s">
        <v>432</v>
      </c>
      <c r="E55" s="86" t="s">
        <v>82</v>
      </c>
      <c r="F55" s="86" t="s">
        <v>234</v>
      </c>
      <c r="G55" s="86" t="s">
        <v>282</v>
      </c>
      <c r="H55" s="87">
        <v>6133770.2249999996</v>
      </c>
    </row>
    <row r="56" spans="1:8" ht="49.5" thickTop="1" thickBot="1" x14ac:dyDescent="0.3">
      <c r="A56" s="84">
        <v>54</v>
      </c>
      <c r="B56" s="85" t="s">
        <v>59</v>
      </c>
      <c r="C56" s="88">
        <v>45504</v>
      </c>
      <c r="D56" s="86" t="s">
        <v>520</v>
      </c>
      <c r="E56" s="86" t="s">
        <v>60</v>
      </c>
      <c r="F56" s="86" t="s">
        <v>233</v>
      </c>
      <c r="G56" s="86" t="s">
        <v>526</v>
      </c>
      <c r="H56" s="87">
        <v>100468.436</v>
      </c>
    </row>
    <row r="57" spans="1:8" ht="49.5" thickTop="1" thickBot="1" x14ac:dyDescent="0.3">
      <c r="A57" s="84">
        <v>55</v>
      </c>
      <c r="B57" s="85" t="s">
        <v>59</v>
      </c>
      <c r="C57" s="88">
        <v>45505</v>
      </c>
      <c r="D57" s="86" t="s">
        <v>413</v>
      </c>
      <c r="E57" s="86" t="s">
        <v>62</v>
      </c>
      <c r="F57" s="86" t="s">
        <v>232</v>
      </c>
      <c r="G57" s="86" t="s">
        <v>244</v>
      </c>
      <c r="H57" s="87">
        <v>11583720</v>
      </c>
    </row>
    <row r="58" spans="1:8" ht="49.5" thickTop="1" thickBot="1" x14ac:dyDescent="0.3">
      <c r="A58" s="84">
        <v>56</v>
      </c>
      <c r="B58" s="85" t="s">
        <v>59</v>
      </c>
      <c r="C58" s="88">
        <v>45509</v>
      </c>
      <c r="D58" s="86" t="s">
        <v>449</v>
      </c>
      <c r="E58" s="86" t="s">
        <v>108</v>
      </c>
      <c r="F58" s="86" t="s">
        <v>232</v>
      </c>
      <c r="G58" s="86" t="s">
        <v>255</v>
      </c>
      <c r="H58" s="87">
        <v>4352154.9330000002</v>
      </c>
    </row>
    <row r="59" spans="1:8" ht="73.5" thickTop="1" thickBot="1" x14ac:dyDescent="0.3">
      <c r="A59" s="84">
        <v>57</v>
      </c>
      <c r="B59" s="85" t="s">
        <v>59</v>
      </c>
      <c r="C59" s="88">
        <v>45512</v>
      </c>
      <c r="D59" s="86" t="s">
        <v>405</v>
      </c>
      <c r="E59" s="86" t="s">
        <v>82</v>
      </c>
      <c r="F59" s="86" t="s">
        <v>234</v>
      </c>
      <c r="G59" s="86" t="s">
        <v>282</v>
      </c>
      <c r="H59" s="87">
        <v>34844451.557999998</v>
      </c>
    </row>
    <row r="60" spans="1:8" ht="49.5" thickTop="1" thickBot="1" x14ac:dyDescent="0.3">
      <c r="A60" s="84">
        <v>58</v>
      </c>
      <c r="B60" s="85" t="s">
        <v>59</v>
      </c>
      <c r="C60" s="88">
        <v>45517</v>
      </c>
      <c r="D60" s="86" t="s">
        <v>412</v>
      </c>
      <c r="E60" s="86" t="s">
        <v>230</v>
      </c>
      <c r="F60" s="86" t="s">
        <v>232</v>
      </c>
      <c r="G60" s="86" t="s">
        <v>255</v>
      </c>
      <c r="H60" s="87">
        <v>14784000</v>
      </c>
    </row>
    <row r="61" spans="1:8" ht="49.5" thickTop="1" thickBot="1" x14ac:dyDescent="0.3">
      <c r="A61" s="84">
        <v>59</v>
      </c>
      <c r="B61" s="85" t="s">
        <v>59</v>
      </c>
      <c r="C61" s="88">
        <v>45523</v>
      </c>
      <c r="D61" s="86" t="s">
        <v>472</v>
      </c>
      <c r="E61" s="86" t="s">
        <v>79</v>
      </c>
      <c r="F61" s="86" t="s">
        <v>232</v>
      </c>
      <c r="G61" s="86" t="s">
        <v>255</v>
      </c>
      <c r="H61" s="87">
        <v>2309841</v>
      </c>
    </row>
    <row r="62" spans="1:8" ht="73.5" thickTop="1" thickBot="1" x14ac:dyDescent="0.3">
      <c r="A62" s="84">
        <v>60</v>
      </c>
      <c r="B62" s="85" t="s">
        <v>59</v>
      </c>
      <c r="C62" s="88">
        <v>45529</v>
      </c>
      <c r="D62" s="86" t="s">
        <v>392</v>
      </c>
      <c r="E62" s="86" t="s">
        <v>306</v>
      </c>
      <c r="F62" s="86" t="s">
        <v>236</v>
      </c>
      <c r="G62" s="86" t="s">
        <v>244</v>
      </c>
      <c r="H62" s="87" t="s">
        <v>391</v>
      </c>
    </row>
    <row r="63" spans="1:8" ht="49.5" thickTop="1" thickBot="1" x14ac:dyDescent="0.3">
      <c r="A63" s="84">
        <v>61</v>
      </c>
      <c r="B63" s="85" t="s">
        <v>59</v>
      </c>
      <c r="C63" s="88">
        <v>45532</v>
      </c>
      <c r="D63" s="86" t="s">
        <v>336</v>
      </c>
      <c r="E63" s="86" t="s">
        <v>60</v>
      </c>
      <c r="F63" s="86" t="s">
        <v>232</v>
      </c>
      <c r="G63" s="86" t="s">
        <v>255</v>
      </c>
      <c r="H63" s="87">
        <v>210659.4</v>
      </c>
    </row>
    <row r="64" spans="1:8" ht="49.5" thickTop="1" thickBot="1" x14ac:dyDescent="0.3">
      <c r="A64" s="84">
        <v>62</v>
      </c>
      <c r="B64" s="85" t="s">
        <v>59</v>
      </c>
      <c r="C64" s="88">
        <v>45543</v>
      </c>
      <c r="D64" s="86" t="s">
        <v>324</v>
      </c>
      <c r="E64" s="86" t="s">
        <v>183</v>
      </c>
      <c r="F64" s="86" t="s">
        <v>232</v>
      </c>
      <c r="G64" s="86" t="s">
        <v>255</v>
      </c>
      <c r="H64" s="87">
        <v>190914</v>
      </c>
    </row>
    <row r="65" spans="1:8" ht="73.5" thickTop="1" thickBot="1" x14ac:dyDescent="0.3">
      <c r="A65" s="84">
        <v>63</v>
      </c>
      <c r="B65" s="85" t="s">
        <v>59</v>
      </c>
      <c r="C65" s="88">
        <v>45545</v>
      </c>
      <c r="D65" s="86" t="s">
        <v>496</v>
      </c>
      <c r="E65" s="86" t="s">
        <v>108</v>
      </c>
      <c r="F65" s="86" t="s">
        <v>236</v>
      </c>
      <c r="G65" s="86" t="s">
        <v>526</v>
      </c>
      <c r="H65" s="87">
        <v>310019.799</v>
      </c>
    </row>
    <row r="66" spans="1:8" ht="49.5" thickTop="1" thickBot="1" x14ac:dyDescent="0.3">
      <c r="A66" s="84">
        <v>64</v>
      </c>
      <c r="B66" s="85" t="s">
        <v>59</v>
      </c>
      <c r="C66" s="88">
        <v>45545</v>
      </c>
      <c r="D66" s="86" t="s">
        <v>499</v>
      </c>
      <c r="E66" s="86" t="s">
        <v>151</v>
      </c>
      <c r="F66" s="86" t="s">
        <v>232</v>
      </c>
      <c r="G66" s="86" t="s">
        <v>526</v>
      </c>
      <c r="H66" s="87">
        <v>274368.45</v>
      </c>
    </row>
    <row r="67" spans="1:8" ht="49.5" thickTop="1" thickBot="1" x14ac:dyDescent="0.3">
      <c r="A67" s="84">
        <v>65</v>
      </c>
      <c r="B67" s="85" t="s">
        <v>59</v>
      </c>
      <c r="C67" s="88">
        <v>45557</v>
      </c>
      <c r="D67" s="86" t="s">
        <v>510</v>
      </c>
      <c r="E67" s="86" t="s">
        <v>108</v>
      </c>
      <c r="F67" s="86" t="s">
        <v>232</v>
      </c>
      <c r="G67" s="86" t="s">
        <v>526</v>
      </c>
      <c r="H67" s="87">
        <v>194996.16</v>
      </c>
    </row>
    <row r="68" spans="1:8" ht="49.5" thickTop="1" thickBot="1" x14ac:dyDescent="0.3">
      <c r="A68" s="84">
        <v>66</v>
      </c>
      <c r="B68" s="85" t="s">
        <v>59</v>
      </c>
      <c r="C68" s="88">
        <v>45557</v>
      </c>
      <c r="D68" s="86" t="s">
        <v>498</v>
      </c>
      <c r="E68" s="86" t="s">
        <v>60</v>
      </c>
      <c r="F68" s="86" t="s">
        <v>233</v>
      </c>
      <c r="G68" s="86" t="s">
        <v>526</v>
      </c>
      <c r="H68" s="87">
        <v>276122</v>
      </c>
    </row>
    <row r="69" spans="1:8" ht="49.5" thickTop="1" thickBot="1" x14ac:dyDescent="0.3">
      <c r="A69" s="84">
        <v>67</v>
      </c>
      <c r="B69" s="85" t="s">
        <v>59</v>
      </c>
      <c r="C69" s="88">
        <v>45557</v>
      </c>
      <c r="D69" s="86" t="s">
        <v>482</v>
      </c>
      <c r="E69" s="86" t="s">
        <v>306</v>
      </c>
      <c r="F69" s="86" t="s">
        <v>232</v>
      </c>
      <c r="G69" s="86" t="s">
        <v>261</v>
      </c>
      <c r="H69" s="87">
        <v>936566.49300000002</v>
      </c>
    </row>
    <row r="70" spans="1:8" ht="49.5" thickTop="1" thickBot="1" x14ac:dyDescent="0.3">
      <c r="A70" s="84">
        <v>68</v>
      </c>
      <c r="B70" s="85" t="s">
        <v>59</v>
      </c>
      <c r="C70" s="88">
        <v>45558</v>
      </c>
      <c r="D70" s="86" t="s">
        <v>442</v>
      </c>
      <c r="E70" s="86" t="s">
        <v>62</v>
      </c>
      <c r="F70" s="86" t="s">
        <v>235</v>
      </c>
      <c r="G70" s="86" t="s">
        <v>244</v>
      </c>
      <c r="H70" s="87">
        <v>4717064.176</v>
      </c>
    </row>
    <row r="71" spans="1:8" ht="73.5" thickTop="1" thickBot="1" x14ac:dyDescent="0.3">
      <c r="A71" s="84">
        <v>69</v>
      </c>
      <c r="B71" s="85" t="s">
        <v>59</v>
      </c>
      <c r="C71" s="88">
        <v>45559</v>
      </c>
      <c r="D71" s="86" t="s">
        <v>523</v>
      </c>
      <c r="E71" s="86" t="s">
        <v>60</v>
      </c>
      <c r="F71" s="86" t="s">
        <v>233</v>
      </c>
      <c r="G71" s="86" t="s">
        <v>255</v>
      </c>
      <c r="H71" s="87">
        <v>89830.5</v>
      </c>
    </row>
    <row r="72" spans="1:8" ht="49.5" thickTop="1" thickBot="1" x14ac:dyDescent="0.3">
      <c r="A72" s="84">
        <v>70</v>
      </c>
      <c r="B72" s="85" t="s">
        <v>59</v>
      </c>
      <c r="C72" s="88">
        <v>45568</v>
      </c>
      <c r="D72" s="86" t="s">
        <v>477</v>
      </c>
      <c r="E72" s="86" t="s">
        <v>62</v>
      </c>
      <c r="F72" s="86" t="s">
        <v>235</v>
      </c>
      <c r="G72" s="86" t="s">
        <v>261</v>
      </c>
      <c r="H72" s="87">
        <v>1450000</v>
      </c>
    </row>
    <row r="73" spans="1:8" ht="49.5" thickTop="1" thickBot="1" x14ac:dyDescent="0.3">
      <c r="A73" s="84">
        <v>71</v>
      </c>
      <c r="B73" s="85" t="s">
        <v>59</v>
      </c>
      <c r="C73" s="88">
        <v>45573</v>
      </c>
      <c r="D73" s="86" t="s">
        <v>455</v>
      </c>
      <c r="E73" s="86" t="s">
        <v>195</v>
      </c>
      <c r="F73" s="86" t="s">
        <v>232</v>
      </c>
      <c r="G73" s="86" t="s">
        <v>255</v>
      </c>
      <c r="H73" s="87">
        <v>4020579.89</v>
      </c>
    </row>
    <row r="74" spans="1:8" ht="49.5" thickTop="1" thickBot="1" x14ac:dyDescent="0.3">
      <c r="A74" s="84">
        <v>72</v>
      </c>
      <c r="B74" s="85" t="s">
        <v>59</v>
      </c>
      <c r="C74" s="88">
        <v>45578</v>
      </c>
      <c r="D74" s="86" t="s">
        <v>427</v>
      </c>
      <c r="E74" s="86" t="s">
        <v>195</v>
      </c>
      <c r="F74" s="86" t="s">
        <v>428</v>
      </c>
      <c r="G74" s="86" t="s">
        <v>255</v>
      </c>
      <c r="H74" s="87">
        <v>6500000</v>
      </c>
    </row>
    <row r="75" spans="1:8" ht="49.5" thickTop="1" thickBot="1" x14ac:dyDescent="0.3">
      <c r="A75" s="84">
        <v>73</v>
      </c>
      <c r="B75" s="85" t="s">
        <v>59</v>
      </c>
      <c r="C75" s="88">
        <v>45578</v>
      </c>
      <c r="D75" s="86" t="s">
        <v>516</v>
      </c>
      <c r="E75" s="86" t="s">
        <v>230</v>
      </c>
      <c r="F75" s="86" t="s">
        <v>232</v>
      </c>
      <c r="G75" s="86" t="s">
        <v>255</v>
      </c>
      <c r="H75" s="87">
        <v>135360</v>
      </c>
    </row>
    <row r="76" spans="1:8" ht="73.5" thickTop="1" thickBot="1" x14ac:dyDescent="0.3">
      <c r="A76" s="84">
        <v>74</v>
      </c>
      <c r="B76" s="85" t="s">
        <v>443</v>
      </c>
      <c r="C76" s="88">
        <v>45582</v>
      </c>
      <c r="D76" s="86" t="s">
        <v>444</v>
      </c>
      <c r="E76" s="86" t="s">
        <v>82</v>
      </c>
      <c r="F76" s="86" t="s">
        <v>234</v>
      </c>
      <c r="G76" s="86" t="s">
        <v>282</v>
      </c>
      <c r="H76" s="87">
        <v>4596249.84</v>
      </c>
    </row>
    <row r="77" spans="1:8" ht="73.5" thickTop="1" thickBot="1" x14ac:dyDescent="0.3">
      <c r="A77" s="84">
        <v>75</v>
      </c>
      <c r="B77" s="85" t="s">
        <v>433</v>
      </c>
      <c r="C77" s="88">
        <v>45588</v>
      </c>
      <c r="D77" s="86" t="s">
        <v>434</v>
      </c>
      <c r="E77" s="86" t="s">
        <v>82</v>
      </c>
      <c r="F77" s="86" t="s">
        <v>234</v>
      </c>
      <c r="G77" s="86" t="s">
        <v>282</v>
      </c>
      <c r="H77" s="87">
        <v>6089289.2549999999</v>
      </c>
    </row>
    <row r="78" spans="1:8" ht="73.5" thickTop="1" thickBot="1" x14ac:dyDescent="0.3">
      <c r="A78" s="84">
        <v>76</v>
      </c>
      <c r="B78" s="85" t="s">
        <v>59</v>
      </c>
      <c r="C78" s="88">
        <v>45582</v>
      </c>
      <c r="D78" s="86" t="s">
        <v>404</v>
      </c>
      <c r="E78" s="86" t="s">
        <v>82</v>
      </c>
      <c r="F78" s="86" t="s">
        <v>234</v>
      </c>
      <c r="G78" s="86" t="s">
        <v>282</v>
      </c>
      <c r="H78" s="87">
        <v>46874982.998999998</v>
      </c>
    </row>
    <row r="79" spans="1:8" ht="49.5" thickTop="1" thickBot="1" x14ac:dyDescent="0.3">
      <c r="A79" s="84">
        <v>77</v>
      </c>
      <c r="B79" s="85" t="s">
        <v>419</v>
      </c>
      <c r="C79" s="88">
        <v>45582</v>
      </c>
      <c r="D79" s="86" t="s">
        <v>420</v>
      </c>
      <c r="E79" s="86" t="s">
        <v>355</v>
      </c>
      <c r="F79" s="86" t="s">
        <v>232</v>
      </c>
      <c r="G79" s="86" t="s">
        <v>266</v>
      </c>
      <c r="H79" s="87">
        <v>9743853.7890000008</v>
      </c>
    </row>
    <row r="80" spans="1:8" ht="73.5" thickTop="1" thickBot="1" x14ac:dyDescent="0.3">
      <c r="A80" s="84">
        <v>78</v>
      </c>
      <c r="B80" s="85" t="s">
        <v>457</v>
      </c>
      <c r="C80" s="88">
        <v>45582</v>
      </c>
      <c r="D80" s="86" t="s">
        <v>458</v>
      </c>
      <c r="E80" s="86" t="s">
        <v>82</v>
      </c>
      <c r="F80" s="86" t="s">
        <v>234</v>
      </c>
      <c r="G80" s="86" t="s">
        <v>282</v>
      </c>
      <c r="H80" s="87">
        <v>3599900.8080000002</v>
      </c>
    </row>
    <row r="81" spans="1:8" ht="73.5" thickTop="1" thickBot="1" x14ac:dyDescent="0.3">
      <c r="A81" s="84">
        <v>79</v>
      </c>
      <c r="B81" s="85" t="s">
        <v>396</v>
      </c>
      <c r="C81" s="88">
        <v>45582</v>
      </c>
      <c r="D81" s="86" t="s">
        <v>421</v>
      </c>
      <c r="E81" s="86" t="s">
        <v>227</v>
      </c>
      <c r="F81" s="86" t="s">
        <v>232</v>
      </c>
      <c r="G81" s="86" t="s">
        <v>282</v>
      </c>
      <c r="H81" s="87">
        <v>9246099.0850000009</v>
      </c>
    </row>
    <row r="82" spans="1:8" ht="73.5" thickTop="1" thickBot="1" x14ac:dyDescent="0.3">
      <c r="A82" s="84">
        <v>80</v>
      </c>
      <c r="B82" s="85" t="s">
        <v>59</v>
      </c>
      <c r="C82" s="88">
        <v>45588</v>
      </c>
      <c r="D82" s="86" t="s">
        <v>411</v>
      </c>
      <c r="E82" s="86" t="s">
        <v>82</v>
      </c>
      <c r="F82" s="86" t="s">
        <v>234</v>
      </c>
      <c r="G82" s="86" t="s">
        <v>282</v>
      </c>
      <c r="H82" s="87">
        <v>19453303.008000001</v>
      </c>
    </row>
    <row r="83" spans="1:8" ht="73.5" thickTop="1" thickBot="1" x14ac:dyDescent="0.3">
      <c r="A83" s="84">
        <v>81</v>
      </c>
      <c r="B83" s="85" t="s">
        <v>398</v>
      </c>
      <c r="C83" s="88">
        <v>45613</v>
      </c>
      <c r="D83" s="86" t="s">
        <v>399</v>
      </c>
      <c r="E83" s="86" t="s">
        <v>82</v>
      </c>
      <c r="F83" s="86" t="s">
        <v>234</v>
      </c>
      <c r="G83" s="86" t="s">
        <v>282</v>
      </c>
      <c r="H83" s="87">
        <v>70031554.762999997</v>
      </c>
    </row>
    <row r="84" spans="1:8" ht="73.5" thickTop="1" thickBot="1" x14ac:dyDescent="0.3">
      <c r="A84" s="84">
        <v>82</v>
      </c>
      <c r="B84" s="85" t="s">
        <v>395</v>
      </c>
      <c r="C84" s="88">
        <v>45613</v>
      </c>
      <c r="D84" s="86" t="s">
        <v>397</v>
      </c>
      <c r="E84" s="86" t="s">
        <v>82</v>
      </c>
      <c r="F84" s="86" t="s">
        <v>234</v>
      </c>
      <c r="G84" s="86" t="s">
        <v>282</v>
      </c>
      <c r="H84" s="87">
        <v>118379071.15000001</v>
      </c>
    </row>
    <row r="85" spans="1:8" ht="73.5" thickTop="1" thickBot="1" x14ac:dyDescent="0.3">
      <c r="A85" s="84">
        <v>83</v>
      </c>
      <c r="B85" s="85" t="s">
        <v>400</v>
      </c>
      <c r="C85" s="88">
        <v>45613</v>
      </c>
      <c r="D85" s="86" t="s">
        <v>401</v>
      </c>
      <c r="E85" s="86" t="s">
        <v>82</v>
      </c>
      <c r="F85" s="86" t="s">
        <v>234</v>
      </c>
      <c r="G85" s="86" t="s">
        <v>282</v>
      </c>
      <c r="H85" s="87">
        <v>69792792.799999997</v>
      </c>
    </row>
    <row r="86" spans="1:8" ht="49.5" thickTop="1" thickBot="1" x14ac:dyDescent="0.3">
      <c r="A86" s="84">
        <v>84</v>
      </c>
      <c r="B86" s="85" t="s">
        <v>59</v>
      </c>
      <c r="C86" s="88">
        <v>45588</v>
      </c>
      <c r="D86" s="86" t="s">
        <v>503</v>
      </c>
      <c r="E86" s="86" t="s">
        <v>60</v>
      </c>
      <c r="F86" s="86" t="s">
        <v>233</v>
      </c>
      <c r="G86" s="86" t="s">
        <v>526</v>
      </c>
      <c r="H86" s="87">
        <v>217807.34299999999</v>
      </c>
    </row>
    <row r="87" spans="1:8" ht="49.5" thickTop="1" thickBot="1" x14ac:dyDescent="0.3">
      <c r="A87" s="84">
        <v>85</v>
      </c>
      <c r="B87" s="85" t="s">
        <v>59</v>
      </c>
      <c r="C87" s="88">
        <v>45588</v>
      </c>
      <c r="D87" s="86" t="s">
        <v>488</v>
      </c>
      <c r="E87" s="86" t="s">
        <v>60</v>
      </c>
      <c r="F87" s="86" t="s">
        <v>233</v>
      </c>
      <c r="G87" s="86" t="s">
        <v>526</v>
      </c>
      <c r="H87" s="87">
        <v>548873.85</v>
      </c>
    </row>
    <row r="88" spans="1:8" ht="49.5" thickTop="1" thickBot="1" x14ac:dyDescent="0.3">
      <c r="A88" s="84">
        <v>86</v>
      </c>
      <c r="B88" s="85" t="s">
        <v>462</v>
      </c>
      <c r="C88" s="88">
        <v>45601</v>
      </c>
      <c r="D88" s="86" t="s">
        <v>463</v>
      </c>
      <c r="E88" s="86" t="s">
        <v>60</v>
      </c>
      <c r="F88" s="86" t="s">
        <v>233</v>
      </c>
      <c r="G88" s="86" t="s">
        <v>526</v>
      </c>
      <c r="H88" s="87">
        <v>3454718.4</v>
      </c>
    </row>
    <row r="89" spans="1:8" ht="73.5" thickTop="1" thickBot="1" x14ac:dyDescent="0.3">
      <c r="A89" s="84">
        <v>87</v>
      </c>
      <c r="B89" s="85" t="s">
        <v>439</v>
      </c>
      <c r="C89" s="88">
        <v>45622</v>
      </c>
      <c r="D89" s="86" t="s">
        <v>440</v>
      </c>
      <c r="E89" s="86" t="s">
        <v>441</v>
      </c>
      <c r="F89" s="86" t="s">
        <v>236</v>
      </c>
      <c r="G89" s="86" t="s">
        <v>526</v>
      </c>
      <c r="H89" s="87">
        <v>4949951.58</v>
      </c>
    </row>
    <row r="90" spans="1:8" ht="49.5" thickTop="1" thickBot="1" x14ac:dyDescent="0.3">
      <c r="A90" s="84">
        <v>88</v>
      </c>
      <c r="B90" s="85" t="s">
        <v>59</v>
      </c>
      <c r="C90" s="88">
        <v>45613</v>
      </c>
      <c r="D90" s="86" t="s">
        <v>490</v>
      </c>
      <c r="E90" s="86" t="s">
        <v>151</v>
      </c>
      <c r="F90" s="86" t="s">
        <v>232</v>
      </c>
      <c r="G90" s="86" t="s">
        <v>255</v>
      </c>
      <c r="H90" s="87">
        <v>386000</v>
      </c>
    </row>
    <row r="91" spans="1:8" ht="49.5" thickTop="1" thickBot="1" x14ac:dyDescent="0.3">
      <c r="A91" s="84">
        <v>89</v>
      </c>
      <c r="B91" s="85" t="s">
        <v>59</v>
      </c>
      <c r="C91" s="88">
        <v>45602</v>
      </c>
      <c r="D91" s="86" t="s">
        <v>521</v>
      </c>
      <c r="E91" s="86" t="s">
        <v>151</v>
      </c>
      <c r="F91" s="86" t="s">
        <v>232</v>
      </c>
      <c r="G91" s="86" t="s">
        <v>255</v>
      </c>
      <c r="H91" s="87">
        <v>100000</v>
      </c>
    </row>
    <row r="92" spans="1:8" ht="49.5" thickTop="1" thickBot="1" x14ac:dyDescent="0.3">
      <c r="A92" s="84">
        <v>90</v>
      </c>
      <c r="B92" s="85" t="s">
        <v>59</v>
      </c>
      <c r="C92" s="88">
        <v>45609</v>
      </c>
      <c r="D92" s="86" t="s">
        <v>393</v>
      </c>
      <c r="E92" s="86" t="s">
        <v>306</v>
      </c>
      <c r="F92" s="86" t="s">
        <v>232</v>
      </c>
      <c r="G92" s="86" t="s">
        <v>244</v>
      </c>
      <c r="H92" s="87" t="s">
        <v>391</v>
      </c>
    </row>
    <row r="93" spans="1:8" ht="49.5" thickTop="1" thickBot="1" x14ac:dyDescent="0.3">
      <c r="A93" s="84">
        <v>91</v>
      </c>
      <c r="B93" s="85" t="s">
        <v>127</v>
      </c>
      <c r="C93" s="88">
        <v>45601</v>
      </c>
      <c r="D93" s="86" t="s">
        <v>424</v>
      </c>
      <c r="E93" s="86" t="s">
        <v>425</v>
      </c>
      <c r="F93" s="86" t="s">
        <v>232</v>
      </c>
      <c r="G93" s="86" t="s">
        <v>266</v>
      </c>
      <c r="H93" s="87">
        <v>8373338</v>
      </c>
    </row>
    <row r="94" spans="1:8" ht="73.5" thickTop="1" thickBot="1" x14ac:dyDescent="0.3">
      <c r="A94" s="84">
        <v>92</v>
      </c>
      <c r="B94" s="85" t="s">
        <v>409</v>
      </c>
      <c r="C94" s="88">
        <v>45620</v>
      </c>
      <c r="D94" s="86" t="s">
        <v>410</v>
      </c>
      <c r="E94" s="86" t="s">
        <v>82</v>
      </c>
      <c r="F94" s="86" t="s">
        <v>234</v>
      </c>
      <c r="G94" s="86" t="s">
        <v>282</v>
      </c>
      <c r="H94" s="87">
        <v>20196600.239</v>
      </c>
    </row>
    <row r="95" spans="1:8" ht="49.5" thickTop="1" thickBot="1" x14ac:dyDescent="0.3">
      <c r="A95" s="84">
        <v>93</v>
      </c>
      <c r="B95" s="85" t="s">
        <v>59</v>
      </c>
      <c r="C95" s="88">
        <v>45620</v>
      </c>
      <c r="D95" s="86" t="s">
        <v>435</v>
      </c>
      <c r="E95" s="86" t="s">
        <v>436</v>
      </c>
      <c r="F95" s="86" t="s">
        <v>232</v>
      </c>
      <c r="G95" s="86" t="s">
        <v>255</v>
      </c>
      <c r="H95" s="87">
        <v>5852125.7139999997</v>
      </c>
    </row>
    <row r="96" spans="1:8" ht="49.5" thickTop="1" thickBot="1" x14ac:dyDescent="0.3">
      <c r="A96" s="84">
        <v>94</v>
      </c>
      <c r="B96" s="85" t="s">
        <v>59</v>
      </c>
      <c r="C96" s="88">
        <v>45624</v>
      </c>
      <c r="D96" s="86" t="s">
        <v>479</v>
      </c>
      <c r="E96" s="86" t="s">
        <v>60</v>
      </c>
      <c r="F96" s="86" t="s">
        <v>233</v>
      </c>
      <c r="G96" s="86" t="s">
        <v>526</v>
      </c>
      <c r="H96" s="87">
        <v>1325650.7250000001</v>
      </c>
    </row>
    <row r="97" spans="1:8" ht="49.5" thickTop="1" thickBot="1" x14ac:dyDescent="0.3">
      <c r="A97" s="84">
        <v>95</v>
      </c>
      <c r="B97" s="85" t="s">
        <v>59</v>
      </c>
      <c r="C97" s="88">
        <v>45634</v>
      </c>
      <c r="D97" s="86" t="s">
        <v>394</v>
      </c>
      <c r="E97" s="86" t="s">
        <v>306</v>
      </c>
      <c r="F97" s="86" t="s">
        <v>232</v>
      </c>
      <c r="G97" s="86" t="s">
        <v>244</v>
      </c>
      <c r="H97" s="87" t="s">
        <v>391</v>
      </c>
    </row>
    <row r="98" spans="1:8" ht="32.25" thickTop="1" thickBot="1" x14ac:dyDescent="0.3">
      <c r="A98" s="84">
        <v>96</v>
      </c>
      <c r="B98" s="85" t="s">
        <v>474</v>
      </c>
      <c r="C98" s="88">
        <v>45643</v>
      </c>
      <c r="D98" s="86" t="s">
        <v>475</v>
      </c>
      <c r="E98" s="86" t="s">
        <v>60</v>
      </c>
      <c r="F98" s="86" t="s">
        <v>233</v>
      </c>
      <c r="G98" s="86" t="s">
        <v>244</v>
      </c>
      <c r="H98" s="87">
        <v>1902329.415</v>
      </c>
    </row>
    <row r="99" spans="1:8" ht="49.5" thickTop="1" thickBot="1" x14ac:dyDescent="0.3">
      <c r="A99" s="84">
        <v>97</v>
      </c>
      <c r="B99" s="85" t="s">
        <v>437</v>
      </c>
      <c r="C99" s="88">
        <v>45645</v>
      </c>
      <c r="D99" s="86" t="s">
        <v>438</v>
      </c>
      <c r="E99" s="86" t="s">
        <v>108</v>
      </c>
      <c r="F99" s="86" t="s">
        <v>232</v>
      </c>
      <c r="G99" s="86" t="s">
        <v>266</v>
      </c>
      <c r="H99" s="87">
        <v>5750201.7620000001</v>
      </c>
    </row>
    <row r="100" spans="1:8" ht="32.25" thickTop="1" thickBot="1" x14ac:dyDescent="0.3">
      <c r="A100" s="84">
        <v>98</v>
      </c>
      <c r="B100" s="85" t="s">
        <v>416</v>
      </c>
      <c r="C100" s="88">
        <v>45649</v>
      </c>
      <c r="D100" s="86" t="s">
        <v>417</v>
      </c>
      <c r="E100" s="86" t="s">
        <v>60</v>
      </c>
      <c r="F100" s="86" t="s">
        <v>233</v>
      </c>
      <c r="G100" s="86" t="s">
        <v>244</v>
      </c>
      <c r="H100" s="87">
        <v>9825845.688000001</v>
      </c>
    </row>
    <row r="101" spans="1:8" ht="49.5" thickTop="1" thickBot="1" x14ac:dyDescent="0.3">
      <c r="A101" s="84">
        <v>99</v>
      </c>
      <c r="B101" s="85" t="s">
        <v>59</v>
      </c>
      <c r="C101" s="88">
        <v>45649</v>
      </c>
      <c r="D101" s="86" t="s">
        <v>512</v>
      </c>
      <c r="E101" s="86" t="s">
        <v>151</v>
      </c>
      <c r="F101" s="86" t="s">
        <v>232</v>
      </c>
      <c r="G101" s="86" t="s">
        <v>255</v>
      </c>
      <c r="H101" s="87">
        <v>168662.72</v>
      </c>
    </row>
    <row r="102" spans="1:8" ht="49.5" thickTop="1" thickBot="1" x14ac:dyDescent="0.3">
      <c r="A102" s="84">
        <v>100</v>
      </c>
      <c r="B102" s="85" t="s">
        <v>59</v>
      </c>
      <c r="C102" s="88">
        <v>45655</v>
      </c>
      <c r="D102" s="86" t="s">
        <v>518</v>
      </c>
      <c r="E102" s="86" t="s">
        <v>151</v>
      </c>
      <c r="F102" s="86" t="s">
        <v>232</v>
      </c>
      <c r="G102" s="86" t="s">
        <v>255</v>
      </c>
      <c r="H102" s="87">
        <v>115000</v>
      </c>
    </row>
    <row r="103" spans="1:8" ht="49.5" thickTop="1" thickBot="1" x14ac:dyDescent="0.3">
      <c r="A103" s="84">
        <v>101</v>
      </c>
      <c r="B103" s="85" t="s">
        <v>59</v>
      </c>
      <c r="C103" s="88">
        <v>45655</v>
      </c>
      <c r="D103" s="86" t="s">
        <v>507</v>
      </c>
      <c r="E103" s="86" t="s">
        <v>60</v>
      </c>
      <c r="F103" s="86" t="s">
        <v>233</v>
      </c>
      <c r="G103" s="86" t="s">
        <v>526</v>
      </c>
      <c r="H103" s="87">
        <v>198549</v>
      </c>
    </row>
    <row r="104" spans="1:8" ht="73.5" thickTop="1" thickBot="1" x14ac:dyDescent="0.3">
      <c r="A104" s="84">
        <v>102</v>
      </c>
      <c r="B104" s="85" t="s">
        <v>59</v>
      </c>
      <c r="C104" s="88">
        <v>45657</v>
      </c>
      <c r="D104" s="86" t="s">
        <v>406</v>
      </c>
      <c r="E104" s="86" t="s">
        <v>82</v>
      </c>
      <c r="F104" s="86" t="s">
        <v>232</v>
      </c>
      <c r="G104" s="86" t="s">
        <v>261</v>
      </c>
      <c r="H104" s="87">
        <v>21580376.328000002</v>
      </c>
    </row>
    <row r="105" spans="1:8" ht="73.5" thickTop="1" thickBot="1" x14ac:dyDescent="0.3">
      <c r="A105" s="84">
        <v>103</v>
      </c>
      <c r="B105" s="85" t="s">
        <v>59</v>
      </c>
      <c r="C105" s="88">
        <v>45657</v>
      </c>
      <c r="D105" s="86" t="s">
        <v>480</v>
      </c>
      <c r="E105" s="86" t="s">
        <v>269</v>
      </c>
      <c r="F105" s="86" t="s">
        <v>232</v>
      </c>
      <c r="G105" s="86" t="s">
        <v>261</v>
      </c>
      <c r="H105" s="87">
        <v>1186275.01</v>
      </c>
    </row>
    <row r="106" spans="1:8" ht="36.75" thickBot="1" x14ac:dyDescent="0.3">
      <c r="A106" s="101" t="s">
        <v>385</v>
      </c>
      <c r="B106" s="97"/>
      <c r="C106" s="97"/>
      <c r="D106" s="97"/>
      <c r="E106" s="97"/>
      <c r="F106" s="97"/>
      <c r="G106" s="97"/>
      <c r="H106" s="82">
        <f>SUM(H3:H105)</f>
        <v>786632918.27599978</v>
      </c>
    </row>
  </sheetData>
  <mergeCells count="2">
    <mergeCell ref="A106:G106"/>
    <mergeCell ref="A1:H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'Y:\2024م\الأعمال الرئيسية 2024\[الطرح والإسناد والأوامر التغييريه.xlsx]drop list'!#REF!</xm:f>
          </x14:formula1>
          <xm:sqref>E3:E105</xm:sqref>
        </x14:dataValidation>
        <x14:dataValidation type="list" allowBlank="1" showInputMessage="1" showErrorMessage="1">
          <x14:formula1>
            <xm:f>'Y:\2024م\الأعمال الرئيسية 2024\[الطرح والإسناد والأوامر التغييريه.xlsx]drop list'!#REF!</xm:f>
          </x14:formula1>
          <xm:sqref>F3:F105</xm:sqref>
        </x14:dataValidation>
        <x14:dataValidation type="list" allowBlank="1" showInputMessage="1" showErrorMessage="1">
          <x14:formula1>
            <xm:f>'Y:\2024م\الأعمال الرئيسية 2024\[الطرح والإسناد والأوامر التغييريه.xlsx]drop list'!#REF!</xm:f>
          </x14:formula1>
          <xm:sqref>G3:G105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0D089F1286D4182BA3198FF94F002" ma:contentTypeVersion="0" ma:contentTypeDescription="Create a new document." ma:contentTypeScope="" ma:versionID="cad1f2d26e4133bb8eed432cd419e7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B2AFFA-D014-4F6E-B137-65E518C08F52}"/>
</file>

<file path=customXml/itemProps2.xml><?xml version="1.0" encoding="utf-8"?>
<ds:datastoreItem xmlns:ds="http://schemas.openxmlformats.org/officeDocument/2006/customXml" ds:itemID="{26F49737-05CE-4284-B5A3-2BCE153C6A6A}"/>
</file>

<file path=customXml/itemProps3.xml><?xml version="1.0" encoding="utf-8"?>
<ds:datastoreItem xmlns:ds="http://schemas.openxmlformats.org/officeDocument/2006/customXml" ds:itemID="{E660304A-40D1-4298-82EF-D39E3BEB7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البيانات الوصفية </vt:lpstr>
      <vt:lpstr>المتغيرات </vt:lpstr>
      <vt:lpstr>2021م</vt:lpstr>
      <vt:lpstr>2022م</vt:lpstr>
      <vt:lpstr>2023م</vt:lpstr>
      <vt:lpstr>2024م</vt:lpstr>
      <vt:lpstr>'2021م'!Print_Area</vt:lpstr>
      <vt:lpstr>'2022م'!Print_Area</vt:lpstr>
      <vt:lpstr>'2023م'!Print_Area</vt:lpstr>
      <vt:lpstr>'2021م'!Print_Titles</vt:lpstr>
      <vt:lpstr>'2022م'!Print_Titles</vt:lpstr>
      <vt:lpstr>'2023م'!Print_Titles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2025-05-11T07:59:20Z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0x010100FBF0D089F1286D4182BA3198FF94F002</vt:lpwstr>
  </property>
</Properties>
</file>